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<sst xmlns="http://schemas.openxmlformats.org/spreadsheetml/2006/main" count="76" uniqueCount="69">
  <si>
    <t>2024年栖霞市事业单位公开招聘总成绩公布表（第七考场）</t>
  </si>
  <si>
    <t>职位名称</t>
  </si>
  <si>
    <t>招聘
计划</t>
  </si>
  <si>
    <t>姓 名</t>
  </si>
  <si>
    <t>笔试
成绩</t>
  </si>
  <si>
    <t>面试
成绩</t>
  </si>
  <si>
    <t>总成绩</t>
  </si>
  <si>
    <t>栖霞市镇街事业单位文字岗位</t>
  </si>
  <si>
    <t>刘泽宇</t>
  </si>
  <si>
    <t>牟家瑗</t>
  </si>
  <si>
    <t>刘书旺</t>
  </si>
  <si>
    <t>高世杰</t>
  </si>
  <si>
    <t>孙子鹏</t>
  </si>
  <si>
    <t>栖霞市应急救援保障服务中心应急救援服务岗位</t>
  </si>
  <si>
    <t>王春男</t>
  </si>
  <si>
    <t>孙琪</t>
  </si>
  <si>
    <t>韩笑</t>
  </si>
  <si>
    <t>杨洁</t>
  </si>
  <si>
    <t>邓伟</t>
  </si>
  <si>
    <t>马振东</t>
  </si>
  <si>
    <t>郭金灿</t>
  </si>
  <si>
    <t>栖霞市农业农村局所属事业单位畜牧兽医岗位</t>
  </si>
  <si>
    <t>王鹏</t>
  </si>
  <si>
    <t>吕柯</t>
  </si>
  <si>
    <t>殷春桐</t>
  </si>
  <si>
    <t>陈维磊</t>
  </si>
  <si>
    <t>邓玉泽</t>
  </si>
  <si>
    <t>高卓异</t>
  </si>
  <si>
    <t>杨忠涛</t>
  </si>
  <si>
    <t>李昊宇</t>
  </si>
  <si>
    <t>陈昊天</t>
  </si>
  <si>
    <t>蔡扬</t>
  </si>
  <si>
    <t>郭延城</t>
  </si>
  <si>
    <t>徐晓燕</t>
  </si>
  <si>
    <t>李晓宁</t>
  </si>
  <si>
    <t>刘绍鹏</t>
  </si>
  <si>
    <t>姜珊</t>
  </si>
  <si>
    <t>乔启昕</t>
  </si>
  <si>
    <t>杜庆政</t>
  </si>
  <si>
    <t>周莹莹</t>
  </si>
  <si>
    <t>王逸凡</t>
  </si>
  <si>
    <r>
      <t>董</t>
    </r>
    <r>
      <rPr>
        <b/>
        <sz val="10"/>
        <color rgb="FFFF0000"/>
        <rFont val="宋体"/>
        <charset val="134"/>
      </rPr>
      <t>芃</t>
    </r>
  </si>
  <si>
    <t>侯军霞</t>
  </si>
  <si>
    <t>郑雪</t>
  </si>
  <si>
    <t>史秀明</t>
  </si>
  <si>
    <t>周滢</t>
  </si>
  <si>
    <t>栖霞市牟氏庄园管理服务中心营销策划岗位</t>
  </si>
  <si>
    <t>邱敏</t>
  </si>
  <si>
    <t>王昊瑜</t>
  </si>
  <si>
    <t>鲁宝莲</t>
  </si>
  <si>
    <t>林丽</t>
  </si>
  <si>
    <t>张子钰</t>
  </si>
  <si>
    <t>胡梦雪</t>
  </si>
  <si>
    <t>栖霞市文化和旅游服务中心文旅服务岗位</t>
  </si>
  <si>
    <t>董冯梅</t>
  </si>
  <si>
    <t>于文慧</t>
  </si>
  <si>
    <t>吴涵</t>
  </si>
  <si>
    <t>宋云萍</t>
  </si>
  <si>
    <t>刘军帅</t>
  </si>
  <si>
    <t>王雪冰</t>
  </si>
  <si>
    <t>潘颖</t>
  </si>
  <si>
    <t>乔慧君</t>
  </si>
  <si>
    <t>秦佳</t>
  </si>
  <si>
    <t>桑菡奇</t>
  </si>
  <si>
    <t>刘俊宏</t>
  </si>
  <si>
    <t>石玉莹</t>
  </si>
  <si>
    <t>董祥凤</t>
  </si>
  <si>
    <t>崔维洋</t>
  </si>
  <si>
    <t>注：姓名标黄者为等额进入考察范围人员，标红者为递补人员。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</si>
</sst>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8"/>
      <name val="仿宋_GB2312"/>
      <charset val="134"/>
    </font>
    <font>
      <sz val="10"/>
      <name val="宋体"/>
      <charset val="134"/>
    </font>
    <font>
      <sz val="17"/>
      <name val="方正小标宋简体"/>
      <charset val="134"/>
    </font>
    <font>
      <sz val="10"/>
      <name val="黑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0"/>
      <color indexed="8"/>
      <name val="仿宋_GB2312"/>
      <charset val="134"/>
    </font>
    <font>
      <b/>
      <sz val="10"/>
      <color rgb="FFFF0000"/>
      <name val="仿宋_GB2312"/>
      <charset val="134"/>
    </font>
    <font>
      <b/>
      <sz val="12"/>
      <name val="仿宋_GB2312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30" fillId="21" borderId="13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zoomScale="115" zoomScaleNormal="115" workbookViewId="0">
      <selection activeCell="N12" sqref="N12"/>
    </sheetView>
  </sheetViews>
  <sheetFormatPr defaultColWidth="9" defaultRowHeight="14.25"/>
  <cols>
    <col min="1" max="1" width="11.8833333333333" style="1" customWidth="1"/>
    <col min="2" max="2" width="4.38333333333333" style="1" customWidth="1"/>
    <col min="3" max="3" width="6.63333333333333" style="4" customWidth="1"/>
    <col min="4" max="4" width="5.63333333333333" style="5" customWidth="1"/>
    <col min="5" max="5" width="6.63333333333333" style="1" customWidth="1"/>
    <col min="6" max="6" width="7.88333333333333" style="1" customWidth="1"/>
    <col min="7" max="7" width="11.1333333333333" style="1" customWidth="1"/>
    <col min="8" max="8" width="4.5" style="1" customWidth="1"/>
    <col min="9" max="9" width="6.75" style="1" customWidth="1"/>
    <col min="10" max="10" width="5.63333333333333" style="5" customWidth="1"/>
    <col min="11" max="12" width="6.63333333333333" style="1" customWidth="1"/>
    <col min="13" max="16384" width="9" style="1"/>
  </cols>
  <sheetData>
    <row r="1" s="1" customFormat="1" ht="2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4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1</v>
      </c>
      <c r="H2" s="7" t="s">
        <v>2</v>
      </c>
      <c r="I2" s="7" t="s">
        <v>3</v>
      </c>
      <c r="J2" s="8" t="s">
        <v>4</v>
      </c>
      <c r="K2" s="7" t="s">
        <v>5</v>
      </c>
      <c r="L2" s="7" t="s">
        <v>6</v>
      </c>
    </row>
    <row r="3" s="3" customFormat="1" ht="18" customHeight="1" spans="1:12">
      <c r="A3" s="9" t="s">
        <v>7</v>
      </c>
      <c r="B3" s="10">
        <v>12</v>
      </c>
      <c r="C3" s="11" t="s">
        <v>8</v>
      </c>
      <c r="D3" s="12">
        <v>66.1</v>
      </c>
      <c r="E3" s="13">
        <v>81.46</v>
      </c>
      <c r="F3" s="14">
        <f t="shared" ref="F3:F35" si="0">SUM(D3/2,E3/2)</f>
        <v>73.78</v>
      </c>
      <c r="G3" s="15" t="s">
        <v>7</v>
      </c>
      <c r="H3" s="16">
        <v>12</v>
      </c>
      <c r="I3" s="12" t="s">
        <v>9</v>
      </c>
      <c r="J3" s="12">
        <v>56</v>
      </c>
      <c r="K3" s="13">
        <v>74.08</v>
      </c>
      <c r="L3" s="13">
        <f t="shared" ref="L3:L6" si="1">SUM(J3/2,K3/2)</f>
        <v>65.04</v>
      </c>
    </row>
    <row r="4" s="3" customFormat="1" ht="18" customHeight="1" spans="1:12">
      <c r="A4" s="17"/>
      <c r="B4" s="18"/>
      <c r="C4" s="11" t="s">
        <v>10</v>
      </c>
      <c r="D4" s="12">
        <v>62.8</v>
      </c>
      <c r="E4" s="13">
        <v>84.26</v>
      </c>
      <c r="F4" s="14">
        <f t="shared" si="0"/>
        <v>73.53</v>
      </c>
      <c r="G4" s="15"/>
      <c r="H4" s="16"/>
      <c r="I4" s="26" t="s">
        <v>11</v>
      </c>
      <c r="J4" s="26">
        <v>62.5</v>
      </c>
      <c r="K4" s="27">
        <v>0</v>
      </c>
      <c r="L4" s="27">
        <f t="shared" si="1"/>
        <v>31.25</v>
      </c>
    </row>
    <row r="5" s="3" customFormat="1" ht="18" customHeight="1" spans="1:12">
      <c r="A5" s="17"/>
      <c r="B5" s="18"/>
      <c r="C5" s="11" t="s">
        <v>12</v>
      </c>
      <c r="D5" s="12">
        <v>63.7</v>
      </c>
      <c r="E5" s="13">
        <v>82.9</v>
      </c>
      <c r="F5" s="14">
        <f t="shared" si="0"/>
        <v>73.3</v>
      </c>
      <c r="G5" s="15" t="s">
        <v>13</v>
      </c>
      <c r="H5" s="16">
        <v>1</v>
      </c>
      <c r="I5" s="11" t="s">
        <v>14</v>
      </c>
      <c r="J5" s="12">
        <v>64.1</v>
      </c>
      <c r="K5" s="13">
        <v>84.4</v>
      </c>
      <c r="L5" s="13">
        <f t="shared" si="1"/>
        <v>74.25</v>
      </c>
    </row>
    <row r="6" s="3" customFormat="1" ht="18" customHeight="1" spans="1:12">
      <c r="A6" s="17"/>
      <c r="B6" s="18"/>
      <c r="C6" s="11" t="s">
        <v>15</v>
      </c>
      <c r="D6" s="12">
        <v>62.4</v>
      </c>
      <c r="E6" s="13">
        <v>82.98</v>
      </c>
      <c r="F6" s="14">
        <f t="shared" si="0"/>
        <v>72.69</v>
      </c>
      <c r="G6" s="15"/>
      <c r="H6" s="16"/>
      <c r="I6" s="19" t="s">
        <v>16</v>
      </c>
      <c r="J6" s="12">
        <v>61.3</v>
      </c>
      <c r="K6" s="13">
        <v>78.56</v>
      </c>
      <c r="L6" s="13">
        <f t="shared" si="1"/>
        <v>69.93</v>
      </c>
    </row>
    <row r="7" s="3" customFormat="1" ht="18" customHeight="1" spans="1:12">
      <c r="A7" s="17"/>
      <c r="B7" s="18"/>
      <c r="C7" s="11" t="s">
        <v>17</v>
      </c>
      <c r="D7" s="12">
        <v>61.3</v>
      </c>
      <c r="E7" s="13">
        <v>82.34</v>
      </c>
      <c r="F7" s="14">
        <f t="shared" si="0"/>
        <v>71.82</v>
      </c>
      <c r="G7" s="15"/>
      <c r="H7" s="16"/>
      <c r="I7" s="28" t="s">
        <v>18</v>
      </c>
      <c r="J7" s="28">
        <v>58.7</v>
      </c>
      <c r="K7" s="15">
        <v>69.42</v>
      </c>
      <c r="L7" s="15">
        <v>64.06</v>
      </c>
    </row>
    <row r="8" s="3" customFormat="1" ht="18" customHeight="1" spans="1:12">
      <c r="A8" s="17"/>
      <c r="B8" s="18"/>
      <c r="C8" s="11" t="s">
        <v>19</v>
      </c>
      <c r="D8" s="12">
        <v>58.4</v>
      </c>
      <c r="E8" s="13">
        <v>85.12</v>
      </c>
      <c r="F8" s="14">
        <f t="shared" si="0"/>
        <v>71.76</v>
      </c>
      <c r="G8" s="15"/>
      <c r="H8" s="16"/>
      <c r="I8" s="29"/>
      <c r="J8" s="29"/>
      <c r="K8" s="15"/>
      <c r="L8" s="15"/>
    </row>
    <row r="9" s="3" customFormat="1" ht="18" customHeight="1" spans="1:12">
      <c r="A9" s="17"/>
      <c r="B9" s="18"/>
      <c r="C9" s="11" t="s">
        <v>20</v>
      </c>
      <c r="D9" s="12">
        <v>64.1</v>
      </c>
      <c r="E9" s="13">
        <v>79.22</v>
      </c>
      <c r="F9" s="15">
        <f t="shared" si="0"/>
        <v>71.66</v>
      </c>
      <c r="G9" s="17" t="s">
        <v>21</v>
      </c>
      <c r="H9" s="18">
        <v>4</v>
      </c>
      <c r="I9" s="11" t="s">
        <v>22</v>
      </c>
      <c r="J9" s="12">
        <v>61</v>
      </c>
      <c r="K9" s="30">
        <v>84.58</v>
      </c>
      <c r="L9" s="31">
        <f t="shared" ref="L9:L26" si="2">SUM(J9/2,K9/2)</f>
        <v>72.79</v>
      </c>
    </row>
    <row r="10" s="3" customFormat="1" ht="18" customHeight="1" spans="1:12">
      <c r="A10" s="17"/>
      <c r="B10" s="18"/>
      <c r="C10" s="11" t="s">
        <v>23</v>
      </c>
      <c r="D10" s="12">
        <v>62.6</v>
      </c>
      <c r="E10" s="13">
        <v>80.68</v>
      </c>
      <c r="F10" s="15">
        <f t="shared" si="0"/>
        <v>71.64</v>
      </c>
      <c r="G10" s="17"/>
      <c r="H10" s="18"/>
      <c r="I10" s="11" t="s">
        <v>24</v>
      </c>
      <c r="J10" s="12">
        <v>59.2</v>
      </c>
      <c r="K10" s="30">
        <v>83.94</v>
      </c>
      <c r="L10" s="13">
        <f t="shared" si="2"/>
        <v>71.57</v>
      </c>
    </row>
    <row r="11" s="3" customFormat="1" ht="18" customHeight="1" spans="1:12">
      <c r="A11" s="17"/>
      <c r="B11" s="18"/>
      <c r="C11" s="11" t="s">
        <v>25</v>
      </c>
      <c r="D11" s="12">
        <v>60.8</v>
      </c>
      <c r="E11" s="13">
        <v>82.48</v>
      </c>
      <c r="F11" s="15">
        <f t="shared" si="0"/>
        <v>71.64</v>
      </c>
      <c r="G11" s="17"/>
      <c r="H11" s="18"/>
      <c r="I11" s="11" t="s">
        <v>26</v>
      </c>
      <c r="J11" s="12">
        <v>61.3</v>
      </c>
      <c r="K11" s="32">
        <v>80.38</v>
      </c>
      <c r="L11" s="13">
        <f t="shared" si="2"/>
        <v>70.84</v>
      </c>
    </row>
    <row r="12" s="3" customFormat="1" ht="18" customHeight="1" spans="1:12">
      <c r="A12" s="17"/>
      <c r="B12" s="18"/>
      <c r="C12" s="11" t="s">
        <v>27</v>
      </c>
      <c r="D12" s="12">
        <v>65.2</v>
      </c>
      <c r="E12" s="13">
        <v>77.5</v>
      </c>
      <c r="F12" s="15">
        <f t="shared" si="0"/>
        <v>71.35</v>
      </c>
      <c r="G12" s="17"/>
      <c r="H12" s="18"/>
      <c r="I12" s="11" t="s">
        <v>28</v>
      </c>
      <c r="J12" s="12">
        <v>58.4</v>
      </c>
      <c r="K12" s="30">
        <v>82.72</v>
      </c>
      <c r="L12" s="13">
        <f t="shared" si="2"/>
        <v>70.56</v>
      </c>
    </row>
    <row r="13" s="3" customFormat="1" ht="18" customHeight="1" spans="1:12">
      <c r="A13" s="17"/>
      <c r="B13" s="18"/>
      <c r="C13" s="11" t="s">
        <v>29</v>
      </c>
      <c r="D13" s="12">
        <v>56.7</v>
      </c>
      <c r="E13" s="13">
        <v>84.14</v>
      </c>
      <c r="F13" s="15">
        <f t="shared" si="0"/>
        <v>70.42</v>
      </c>
      <c r="G13" s="17"/>
      <c r="H13" s="18"/>
      <c r="I13" s="19" t="s">
        <v>30</v>
      </c>
      <c r="J13" s="12">
        <v>55.4</v>
      </c>
      <c r="K13" s="32">
        <v>81.54</v>
      </c>
      <c r="L13" s="13">
        <f t="shared" si="2"/>
        <v>68.47</v>
      </c>
    </row>
    <row r="14" s="3" customFormat="1" ht="18" customHeight="1" spans="1:12">
      <c r="A14" s="17"/>
      <c r="B14" s="18"/>
      <c r="C14" s="11" t="s">
        <v>31</v>
      </c>
      <c r="D14" s="12">
        <v>60.4</v>
      </c>
      <c r="E14" s="13">
        <v>80.32</v>
      </c>
      <c r="F14" s="15">
        <f t="shared" si="0"/>
        <v>70.36</v>
      </c>
      <c r="G14" s="17"/>
      <c r="H14" s="18"/>
      <c r="I14" s="19" t="s">
        <v>32</v>
      </c>
      <c r="J14" s="12">
        <v>56.7</v>
      </c>
      <c r="K14" s="32">
        <v>80.1</v>
      </c>
      <c r="L14" s="13">
        <f t="shared" si="2"/>
        <v>68.4</v>
      </c>
    </row>
    <row r="15" s="3" customFormat="1" ht="18" customHeight="1" spans="1:12">
      <c r="A15" s="17"/>
      <c r="B15" s="18"/>
      <c r="C15" s="19" t="s">
        <v>33</v>
      </c>
      <c r="D15" s="12">
        <v>61.9</v>
      </c>
      <c r="E15" s="13">
        <v>78.64</v>
      </c>
      <c r="F15" s="15">
        <f t="shared" si="0"/>
        <v>70.27</v>
      </c>
      <c r="G15" s="17"/>
      <c r="H15" s="18"/>
      <c r="I15" s="19" t="s">
        <v>34</v>
      </c>
      <c r="J15" s="12">
        <v>54.1</v>
      </c>
      <c r="K15" s="30">
        <v>82.44</v>
      </c>
      <c r="L15" s="13">
        <f t="shared" si="2"/>
        <v>68.27</v>
      </c>
    </row>
    <row r="16" s="3" customFormat="1" ht="18" customHeight="1" spans="1:12">
      <c r="A16" s="17"/>
      <c r="B16" s="18"/>
      <c r="C16" s="19" t="s">
        <v>35</v>
      </c>
      <c r="D16" s="12">
        <v>60.8</v>
      </c>
      <c r="E16" s="13">
        <v>79.6</v>
      </c>
      <c r="F16" s="15">
        <f t="shared" si="0"/>
        <v>70.2</v>
      </c>
      <c r="G16" s="17"/>
      <c r="H16" s="18"/>
      <c r="I16" s="19" t="s">
        <v>36</v>
      </c>
      <c r="J16" s="12">
        <v>57.1</v>
      </c>
      <c r="K16" s="30">
        <v>75.62</v>
      </c>
      <c r="L16" s="13">
        <f t="shared" si="2"/>
        <v>66.36</v>
      </c>
    </row>
    <row r="17" s="3" customFormat="1" ht="18" customHeight="1" spans="1:12">
      <c r="A17" s="17"/>
      <c r="B17" s="18"/>
      <c r="C17" s="19" t="s">
        <v>37</v>
      </c>
      <c r="D17" s="12">
        <v>62.3</v>
      </c>
      <c r="E17" s="13">
        <v>77.68</v>
      </c>
      <c r="F17" s="15">
        <f t="shared" si="0"/>
        <v>69.99</v>
      </c>
      <c r="G17" s="17"/>
      <c r="H17" s="18"/>
      <c r="I17" s="12" t="s">
        <v>38</v>
      </c>
      <c r="J17" s="12">
        <v>52.5</v>
      </c>
      <c r="K17" s="30">
        <v>78.02</v>
      </c>
      <c r="L17" s="13">
        <f t="shared" si="2"/>
        <v>65.26</v>
      </c>
    </row>
    <row r="18" s="3" customFormat="1" ht="18" customHeight="1" spans="1:12">
      <c r="A18" s="17"/>
      <c r="B18" s="18"/>
      <c r="C18" s="19" t="s">
        <v>39</v>
      </c>
      <c r="D18" s="12">
        <v>56.3</v>
      </c>
      <c r="E18" s="13">
        <v>82.82</v>
      </c>
      <c r="F18" s="15">
        <f t="shared" si="0"/>
        <v>69.56</v>
      </c>
      <c r="G18" s="17"/>
      <c r="H18" s="18"/>
      <c r="I18" s="12" t="s">
        <v>40</v>
      </c>
      <c r="J18" s="12">
        <v>52.4</v>
      </c>
      <c r="K18" s="30">
        <v>76.44</v>
      </c>
      <c r="L18" s="13">
        <f t="shared" si="2"/>
        <v>64.42</v>
      </c>
    </row>
    <row r="19" s="3" customFormat="1" ht="18" customHeight="1" spans="1:12">
      <c r="A19" s="17"/>
      <c r="B19" s="18"/>
      <c r="C19" s="19" t="s">
        <v>41</v>
      </c>
      <c r="D19" s="12">
        <v>61.6</v>
      </c>
      <c r="E19" s="13">
        <v>77.36</v>
      </c>
      <c r="F19" s="15">
        <f t="shared" si="0"/>
        <v>69.48</v>
      </c>
      <c r="G19" s="17"/>
      <c r="H19" s="18"/>
      <c r="I19" s="12" t="s">
        <v>42</v>
      </c>
      <c r="J19" s="12">
        <v>51.8</v>
      </c>
      <c r="K19" s="30">
        <v>68.46</v>
      </c>
      <c r="L19" s="13">
        <f t="shared" si="2"/>
        <v>60.13</v>
      </c>
    </row>
    <row r="20" s="3" customFormat="1" ht="18" customHeight="1" spans="1:12">
      <c r="A20" s="17"/>
      <c r="B20" s="18"/>
      <c r="C20" s="19" t="s">
        <v>43</v>
      </c>
      <c r="D20" s="12">
        <v>60.5</v>
      </c>
      <c r="E20" s="13">
        <v>78.28</v>
      </c>
      <c r="F20" s="15">
        <f t="shared" si="0"/>
        <v>69.39</v>
      </c>
      <c r="G20" s="20"/>
      <c r="H20" s="21"/>
      <c r="I20" s="26" t="s">
        <v>44</v>
      </c>
      <c r="J20" s="26">
        <v>53</v>
      </c>
      <c r="K20" s="33">
        <v>0</v>
      </c>
      <c r="L20" s="27">
        <f t="shared" si="2"/>
        <v>26.5</v>
      </c>
    </row>
    <row r="21" s="3" customFormat="1" ht="18" customHeight="1" spans="1:12">
      <c r="A21" s="17"/>
      <c r="B21" s="18"/>
      <c r="C21" s="19" t="s">
        <v>45</v>
      </c>
      <c r="D21" s="12">
        <v>56.8</v>
      </c>
      <c r="E21" s="13">
        <v>81.96</v>
      </c>
      <c r="F21" s="15">
        <f t="shared" si="0"/>
        <v>69.38</v>
      </c>
      <c r="G21" s="22" t="s">
        <v>46</v>
      </c>
      <c r="H21" s="16">
        <v>1</v>
      </c>
      <c r="I21" s="11" t="s">
        <v>47</v>
      </c>
      <c r="J21" s="12">
        <v>64.4</v>
      </c>
      <c r="K21" s="30">
        <v>82.1</v>
      </c>
      <c r="L21" s="13">
        <f t="shared" si="2"/>
        <v>73.25</v>
      </c>
    </row>
    <row r="22" s="3" customFormat="1" ht="18" customHeight="1" spans="1:12">
      <c r="A22" s="17"/>
      <c r="B22" s="18"/>
      <c r="C22" s="19" t="s">
        <v>48</v>
      </c>
      <c r="D22" s="12">
        <v>58.3</v>
      </c>
      <c r="E22" s="13">
        <v>79.78</v>
      </c>
      <c r="F22" s="15">
        <f t="shared" si="0"/>
        <v>69.04</v>
      </c>
      <c r="G22" s="22"/>
      <c r="H22" s="16"/>
      <c r="I22" s="19" t="s">
        <v>49</v>
      </c>
      <c r="J22" s="12">
        <v>66.9</v>
      </c>
      <c r="K22" s="30">
        <v>78.84</v>
      </c>
      <c r="L22" s="13">
        <f t="shared" si="2"/>
        <v>72.87</v>
      </c>
    </row>
    <row r="23" s="3" customFormat="1" ht="18" customHeight="1" spans="1:12">
      <c r="A23" s="17"/>
      <c r="B23" s="18"/>
      <c r="C23" s="19" t="s">
        <v>50</v>
      </c>
      <c r="D23" s="12">
        <v>59.4</v>
      </c>
      <c r="E23" s="13">
        <v>78.28</v>
      </c>
      <c r="F23" s="15">
        <f t="shared" si="0"/>
        <v>68.84</v>
      </c>
      <c r="G23" s="22"/>
      <c r="H23" s="16"/>
      <c r="I23" s="12" t="s">
        <v>51</v>
      </c>
      <c r="J23" s="12">
        <v>61.8</v>
      </c>
      <c r="K23" s="30">
        <v>82.54</v>
      </c>
      <c r="L23" s="13">
        <f t="shared" si="2"/>
        <v>72.17</v>
      </c>
    </row>
    <row r="24" s="3" customFormat="1" ht="18" customHeight="1" spans="1:12">
      <c r="A24" s="17"/>
      <c r="B24" s="18"/>
      <c r="C24" s="19" t="s">
        <v>52</v>
      </c>
      <c r="D24" s="12">
        <v>60.3</v>
      </c>
      <c r="E24" s="13">
        <v>77.2</v>
      </c>
      <c r="F24" s="15">
        <f t="shared" si="0"/>
        <v>68.75</v>
      </c>
      <c r="G24" s="22" t="s">
        <v>53</v>
      </c>
      <c r="H24" s="15">
        <v>1</v>
      </c>
      <c r="I24" s="11" t="s">
        <v>54</v>
      </c>
      <c r="J24" s="12">
        <v>68.1</v>
      </c>
      <c r="K24" s="30">
        <v>80.86</v>
      </c>
      <c r="L24" s="13">
        <f t="shared" si="2"/>
        <v>74.48</v>
      </c>
    </row>
    <row r="25" s="3" customFormat="1" ht="18" customHeight="1" spans="1:12">
      <c r="A25" s="17"/>
      <c r="B25" s="18"/>
      <c r="C25" s="19" t="s">
        <v>55</v>
      </c>
      <c r="D25" s="12">
        <v>59.1</v>
      </c>
      <c r="E25" s="13">
        <v>78.38</v>
      </c>
      <c r="F25" s="15">
        <f t="shared" si="0"/>
        <v>68.74</v>
      </c>
      <c r="G25" s="22"/>
      <c r="H25" s="15"/>
      <c r="I25" s="19" t="s">
        <v>56</v>
      </c>
      <c r="J25" s="12">
        <v>67.9</v>
      </c>
      <c r="K25" s="30">
        <v>80.7</v>
      </c>
      <c r="L25" s="13">
        <f t="shared" si="2"/>
        <v>74.3</v>
      </c>
    </row>
    <row r="26" s="3" customFormat="1" ht="18" customHeight="1" spans="1:12">
      <c r="A26" s="17"/>
      <c r="B26" s="18"/>
      <c r="C26" s="19" t="s">
        <v>57</v>
      </c>
      <c r="D26" s="12">
        <v>63.3</v>
      </c>
      <c r="E26" s="13">
        <v>74.06</v>
      </c>
      <c r="F26" s="14">
        <f t="shared" si="0"/>
        <v>68.68</v>
      </c>
      <c r="G26" s="22"/>
      <c r="H26" s="23"/>
      <c r="I26" s="26" t="s">
        <v>58</v>
      </c>
      <c r="J26" s="26">
        <v>63.8</v>
      </c>
      <c r="K26" s="34">
        <v>0</v>
      </c>
      <c r="L26" s="34">
        <f t="shared" si="2"/>
        <v>31.9</v>
      </c>
    </row>
    <row r="27" s="3" customFormat="1" ht="18" customHeight="1" spans="1:12">
      <c r="A27" s="17"/>
      <c r="B27" s="18"/>
      <c r="C27" s="12" t="s">
        <v>59</v>
      </c>
      <c r="D27" s="12">
        <v>58.8</v>
      </c>
      <c r="E27" s="13">
        <v>78.3</v>
      </c>
      <c r="F27" s="14">
        <f t="shared" si="0"/>
        <v>68.55</v>
      </c>
      <c r="G27" s="22"/>
      <c r="H27" s="22"/>
      <c r="I27" s="22"/>
      <c r="J27" s="22"/>
      <c r="K27" s="22"/>
      <c r="L27" s="22"/>
    </row>
    <row r="28" s="3" customFormat="1" ht="18" customHeight="1" spans="1:12">
      <c r="A28" s="17"/>
      <c r="B28" s="18"/>
      <c r="C28" s="12" t="s">
        <v>60</v>
      </c>
      <c r="D28" s="12">
        <v>58.2</v>
      </c>
      <c r="E28" s="13">
        <v>78.86</v>
      </c>
      <c r="F28" s="14">
        <f t="shared" si="0"/>
        <v>68.53</v>
      </c>
      <c r="G28" s="22"/>
      <c r="H28" s="22"/>
      <c r="I28" s="22"/>
      <c r="J28" s="22"/>
      <c r="K28" s="22"/>
      <c r="L28" s="22"/>
    </row>
    <row r="29" s="3" customFormat="1" ht="18" customHeight="1" spans="1:12">
      <c r="A29" s="17"/>
      <c r="B29" s="18"/>
      <c r="C29" s="12" t="s">
        <v>61</v>
      </c>
      <c r="D29" s="12">
        <v>59.5</v>
      </c>
      <c r="E29" s="13">
        <v>77.04</v>
      </c>
      <c r="F29" s="14">
        <f t="shared" si="0"/>
        <v>68.27</v>
      </c>
      <c r="G29" s="22"/>
      <c r="H29" s="22"/>
      <c r="I29" s="22"/>
      <c r="J29" s="22"/>
      <c r="K29" s="22"/>
      <c r="L29" s="22"/>
    </row>
    <row r="30" s="3" customFormat="1" ht="18" customHeight="1" spans="1:12">
      <c r="A30" s="17"/>
      <c r="B30" s="18"/>
      <c r="C30" s="12" t="s">
        <v>62</v>
      </c>
      <c r="D30" s="12">
        <v>57.9</v>
      </c>
      <c r="E30" s="13">
        <v>77.88</v>
      </c>
      <c r="F30" s="14">
        <f t="shared" si="0"/>
        <v>67.89</v>
      </c>
      <c r="G30" s="22"/>
      <c r="H30" s="22"/>
      <c r="I30" s="22"/>
      <c r="J30" s="22"/>
      <c r="K30" s="22"/>
      <c r="L30" s="22"/>
    </row>
    <row r="31" s="3" customFormat="1" ht="18" customHeight="1" spans="1:12">
      <c r="A31" s="17"/>
      <c r="B31" s="18"/>
      <c r="C31" s="12" t="s">
        <v>63</v>
      </c>
      <c r="D31" s="12">
        <v>58.3</v>
      </c>
      <c r="E31" s="13">
        <v>77.22</v>
      </c>
      <c r="F31" s="14">
        <f t="shared" si="0"/>
        <v>67.76</v>
      </c>
      <c r="G31" s="22"/>
      <c r="H31" s="22"/>
      <c r="I31" s="22"/>
      <c r="J31" s="22"/>
      <c r="K31" s="22"/>
      <c r="L31" s="22"/>
    </row>
    <row r="32" s="3" customFormat="1" ht="18" customHeight="1" spans="1:12">
      <c r="A32" s="17"/>
      <c r="B32" s="18"/>
      <c r="C32" s="12" t="s">
        <v>64</v>
      </c>
      <c r="D32" s="12">
        <v>55.9</v>
      </c>
      <c r="E32" s="13">
        <v>79.58</v>
      </c>
      <c r="F32" s="14">
        <f t="shared" si="0"/>
        <v>67.74</v>
      </c>
      <c r="G32" s="22"/>
      <c r="H32" s="22"/>
      <c r="I32" s="22"/>
      <c r="J32" s="22"/>
      <c r="K32" s="22"/>
      <c r="L32" s="22"/>
    </row>
    <row r="33" s="3" customFormat="1" ht="18" customHeight="1" spans="1:12">
      <c r="A33" s="17"/>
      <c r="B33" s="18"/>
      <c r="C33" s="12" t="s">
        <v>65</v>
      </c>
      <c r="D33" s="12">
        <v>59.9</v>
      </c>
      <c r="E33" s="13">
        <v>73.44</v>
      </c>
      <c r="F33" s="14">
        <f t="shared" si="0"/>
        <v>66.67</v>
      </c>
      <c r="G33" s="22"/>
      <c r="H33" s="22"/>
      <c r="I33" s="22"/>
      <c r="J33" s="22"/>
      <c r="K33" s="22"/>
      <c r="L33" s="22"/>
    </row>
    <row r="34" s="3" customFormat="1" ht="18" customHeight="1" spans="1:12">
      <c r="A34" s="17"/>
      <c r="B34" s="18"/>
      <c r="C34" s="12" t="s">
        <v>66</v>
      </c>
      <c r="D34" s="12">
        <v>56</v>
      </c>
      <c r="E34" s="13">
        <v>75.92</v>
      </c>
      <c r="F34" s="14">
        <f t="shared" si="0"/>
        <v>65.96</v>
      </c>
      <c r="G34" s="22"/>
      <c r="H34" s="22"/>
      <c r="I34" s="22"/>
      <c r="J34" s="22"/>
      <c r="K34" s="22"/>
      <c r="L34" s="22"/>
    </row>
    <row r="35" s="3" customFormat="1" ht="18" customHeight="1" spans="1:12">
      <c r="A35" s="20"/>
      <c r="B35" s="21"/>
      <c r="C35" s="12" t="s">
        <v>67</v>
      </c>
      <c r="D35" s="12">
        <v>57.7</v>
      </c>
      <c r="E35" s="13">
        <v>72.82</v>
      </c>
      <c r="F35" s="14">
        <f t="shared" si="0"/>
        <v>65.26</v>
      </c>
      <c r="G35" s="22"/>
      <c r="H35" s="22"/>
      <c r="I35" s="22"/>
      <c r="J35" s="22"/>
      <c r="K35" s="22"/>
      <c r="L35" s="22"/>
    </row>
    <row r="36" s="3" customFormat="1" ht="24" customHeight="1" spans="1:12">
      <c r="A36" s="24" t="s">
        <v>68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="3" customFormat="1" ht="26.1" customHeight="1" spans="4:10">
      <c r="D37" s="25"/>
      <c r="J37" s="25"/>
    </row>
    <row r="38" s="3" customFormat="1" ht="26.1" customHeight="1" spans="4:10">
      <c r="D38" s="25"/>
      <c r="J38" s="25"/>
    </row>
    <row r="39" s="3" customFormat="1" ht="26.1" customHeight="1" spans="4:10">
      <c r="D39" s="25"/>
      <c r="J39" s="25"/>
    </row>
    <row r="40" s="3" customFormat="1" ht="26.1" customHeight="1" spans="4:10">
      <c r="D40" s="25"/>
      <c r="J40" s="25"/>
    </row>
    <row r="41" s="3" customFormat="1" ht="26.1" customHeight="1" spans="4:10">
      <c r="D41" s="25"/>
      <c r="J41" s="25"/>
    </row>
    <row r="42" s="3" customFormat="1" ht="26.1" customHeight="1" spans="4:10">
      <c r="D42" s="25"/>
      <c r="J42" s="25"/>
    </row>
    <row r="43" s="3" customFormat="1" ht="26.1" customHeight="1" spans="4:10">
      <c r="D43" s="25"/>
      <c r="J43" s="25"/>
    </row>
    <row r="44" s="1" customFormat="1" ht="15.75" customHeight="1" spans="4:10">
      <c r="D44" s="5"/>
      <c r="J44" s="5"/>
    </row>
  </sheetData>
  <mergeCells count="19">
    <mergeCell ref="A1:L1"/>
    <mergeCell ref="A36:L36"/>
    <mergeCell ref="A3:A35"/>
    <mergeCell ref="B3:B35"/>
    <mergeCell ref="G3:G4"/>
    <mergeCell ref="G5:G8"/>
    <mergeCell ref="G9:G20"/>
    <mergeCell ref="G21:G23"/>
    <mergeCell ref="G24:G26"/>
    <mergeCell ref="H3:H4"/>
    <mergeCell ref="H5:H8"/>
    <mergeCell ref="H9:H20"/>
    <mergeCell ref="H21:H23"/>
    <mergeCell ref="H24:H26"/>
    <mergeCell ref="I7:I8"/>
    <mergeCell ref="J7:J8"/>
    <mergeCell ref="K7:K8"/>
    <mergeCell ref="L7:L8"/>
    <mergeCell ref="G27:L35"/>
  </mergeCells>
  <printOptions horizontalCentered="1" verticalCentered="1"/>
  <pageMargins left="0.751388888888889" right="0.751388888888889" top="0.590277777777778" bottom="0.590277777777778" header="0.314583333333333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事管科</cp:lastModifiedBy>
  <dcterms:created xsi:type="dcterms:W3CDTF">2020-09-02T06:17:00Z</dcterms:created>
  <dcterms:modified xsi:type="dcterms:W3CDTF">2024-05-20T02:11:18Z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DBBCD354CD8F4A81985E07B3CF16402A</vt:lpwstr>
  </property>
</Properties>
</file>