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50" windowHeight="12280" activeTab="1"/>
  </bookViews>
  <sheets>
    <sheet name="社会招聘" sheetId="3" r:id="rId1"/>
    <sheet name="校园招聘" sheetId="2" r:id="rId2"/>
  </sheets>
  <definedNames>
    <definedName name="_xlnm._FilterDatabase" localSheetId="0" hidden="1">社会招聘!$A$2:$H$32</definedName>
    <definedName name="_xlnm._FilterDatabase" localSheetId="1" hidden="1">校园招聘!$A$2:$H$54</definedName>
    <definedName name="_xlnm.Print_Titles" localSheetId="0">社会招聘!$2:$2</definedName>
    <definedName name="_xlnm.Print_Titles" localSheetId="1">校园招聘!$2:$2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<sst xmlns="http://schemas.openxmlformats.org/spreadsheetml/2006/main" count="400" uniqueCount="215">
  <si>
    <t>山东省环保发展集团绿能有限公司社会招聘需求表</t>
  </si>
  <si>
    <t>序号</t>
  </si>
  <si>
    <t>公司名称</t>
  </si>
  <si>
    <t>部门名称</t>
  </si>
  <si>
    <t>岗位名称</t>
  </si>
  <si>
    <t>人数</t>
  </si>
  <si>
    <t>任职要求</t>
  </si>
  <si>
    <t>工作地点</t>
  </si>
  <si>
    <t>联系人及
报名邮箱</t>
  </si>
  <si>
    <t>菏泽锦江环保能源有限公司</t>
  </si>
  <si>
    <t>综合部</t>
  </si>
  <si>
    <t>仓库保管</t>
  </si>
  <si>
    <t>1、本科及以上学历；
2、熟悉库房管理、物资管理标准知识，熟悉机电设备、机械加工知识，了解化工产品知识；
3、有从事库管工作经验者优先；
4、具有必备的专业知识和实践经验，能够独立承担本专业运行的能力。</t>
  </si>
  <si>
    <t>山东菏泽</t>
  </si>
  <si>
    <t>宋老师：18253082020 
报名邮箱：hzjjhbny@126.com</t>
  </si>
  <si>
    <t>东营华源新能源有限公司</t>
  </si>
  <si>
    <t>技术部</t>
  </si>
  <si>
    <t>锅炉专工</t>
  </si>
  <si>
    <t>1、本科及以上学历；
2、年龄45周岁以下；
3、熟悉锅炉设备维护管理工作；
4、遵章守纪，爱岗敬业，坚持原则、作风正派、责任心强，有担当。</t>
  </si>
  <si>
    <t>山东垦利</t>
  </si>
  <si>
    <t>王老师：13356600256
报名邮箱：dyhyxny@163.com</t>
  </si>
  <si>
    <t>东明科环环保科技有限公司</t>
  </si>
  <si>
    <t>生产技术部</t>
  </si>
  <si>
    <t>锅炉副值</t>
  </si>
  <si>
    <t>1、大专及以上学历；
2、年龄45周岁以下；
3、机电、电器仪表、自动化等与垃圾发电厂相关专业；
4、有垃圾电厂工作经验者在相同条件下优先录用；
5、遵章守纪，爱岗敬业，服从领导，责任心强，有担当。</t>
  </si>
  <si>
    <t>山东东明</t>
  </si>
  <si>
    <t>丁老师：17615612223
报名邮箱：dmkh001@126.com</t>
  </si>
  <si>
    <t>浙江环发竹产业发展有限公司</t>
  </si>
  <si>
    <t>财务总监</t>
  </si>
  <si>
    <t>1、本科及以上学历；
2、年龄45周岁以下，条件特别优秀者可适当放宽年龄限制；
3、财务、会计及审计等相关专业；
4、具备3年以上财务管理工作经验；取得中级会计师（5年以上）或具有高级会计师、高级审计师等相关专业技术资格或取得国内外注册会计师等相关执业资格证书；
5、熟悉国家财经法律、法规、规章制度，具有扎实的财务会计、税务及资金管理能力，具备较强的组织协调能力。</t>
  </si>
  <si>
    <t>浙江龙游</t>
  </si>
  <si>
    <t>樊老师：15757061760 
报名邮箱：zjhfzyrl@163.com</t>
  </si>
  <si>
    <t>财务部</t>
  </si>
  <si>
    <t>经理</t>
  </si>
  <si>
    <t>1、本科及以上学历；
2、年龄45周岁以下；
3、会计、审计、财务管理等相关专业；
4、具备中级会计师、审计师等相关专业技术资格或取得国内外注册会计师等相关执业资格证书；
5、3年及以上财务工作经验，能熟练使用财务软件及办公软件。</t>
  </si>
  <si>
    <t>会计</t>
  </si>
  <si>
    <t>1、本科及以上学历；
2、年龄45周岁以下；
3、财务、会计、审计、金融等专业毕业，或者具备中级会计师、审计师等相关专业技术资格或取得国内外注册会计师等相关执业资格证书；
4、2年及以上财务工作经验，能熟练使用财务软件及办公软件。</t>
  </si>
  <si>
    <t>主任</t>
  </si>
  <si>
    <t>1、本科及以上学历；
2、年龄45周岁以下；
3、行政管理、工商管理、人力资源、管理类等相关专业；
4、具有3年以上综合管理工作经验，熟悉办公室行政或党建或人力资源等工作；
5、具备良好的公关能力、分析及判断能力、沟通协调能力、公文写作能力及表达能力。</t>
  </si>
  <si>
    <t>东平顺康沙石销售有限公司</t>
  </si>
  <si>
    <t>班子成员</t>
  </si>
  <si>
    <t>矿长</t>
  </si>
  <si>
    <t>1、本科及以上学历；
2、年龄45周及岁以下；
3、采矿、地质等相关专业，具有露天矿山(建筑用石)5年以上管理经验；
4、具有砂石骨料市场营销、生产管理、安全管理等工作经验；
5、具有良好的对外沟通协调能力，具有现代企业管理观念。</t>
  </si>
  <si>
    <t>东平顺康</t>
  </si>
  <si>
    <t>姜老师：18562298396
报名邮箱dongpingshunkang@126.com</t>
  </si>
  <si>
    <t>1、本科及以上学历；
2、年龄45周岁以下；
3、会计、审计、财务管理等相关专业；
4、具备中级会计师、审计师等相关专业技术资格或取得国内外注册会计师等相关执业资格证书；
5、3年及以上财务工作经验，能熟练使用财务软件及办公软件；
6、有同等规模以上沙石矿产企业财务管理经验优先考虑。</t>
  </si>
  <si>
    <t>地质工程师</t>
  </si>
  <si>
    <t>1、本科以上学历；
2、年龄45周岁及以下；
3、采矿、地质等相关专业，具有中级及以上从业资格证；
4、具有3年以上矿山地质、采矿的工作经验；
5、了解矿业企业生产工艺，具有矿山现场管理经验；
6、具有较强的学习能力和较好的团队合作精神；
7、会使用全站仪、RTK等测量设备。</t>
  </si>
  <si>
    <t>内蒙古昊鑫环保有限公司</t>
  </si>
  <si>
    <t>1、本科及以上学历；
2、年龄40周岁以下，条件特别优秀者可适当放宽年龄限制；
3、财务、会计及审计等相关专业；
4、具备3年以上财务管理工作经验；取得中级会计师（5年以上）或具有高级会计师、高级审计师等相关专业技术资格或取得国内外注册会计师等相关执业资格证书；
5、熟悉国家财经法律、法规、规章制度，具有扎实的财务会计、税务及资金管理能力，具备较强的组织协调能力。</t>
  </si>
  <si>
    <t>鄂尔多斯市乌审旗</t>
  </si>
  <si>
    <t>方老师：15947586687
报名邮箱：851785015@qq.com</t>
  </si>
  <si>
    <t>鄂尔多斯市昊鑫绿科环境工程有限公司</t>
  </si>
  <si>
    <t>主管会计</t>
  </si>
  <si>
    <t>1、大专及以上学历；
2、年龄45周岁以下；
3、财务、会计、审计、金融等专业毕业，或者具备中级会计师、审计师等相关专业技术资格或取得国内外注册会计师等；
4、具有会计等相关工作经验的优先。</t>
  </si>
  <si>
    <t>郭老师：15147549919
报名邮箱：guoxiaobo1997@163.com</t>
  </si>
  <si>
    <t>鄂尔多斯市昊鑫瑞源科净工程有限公司</t>
  </si>
  <si>
    <t>市场开发部</t>
  </si>
  <si>
    <t>业务开拓及维护岗</t>
  </si>
  <si>
    <t>1、大专及以上学历；
2、年龄45周岁以下；
3、具有较强的沟通能力及交际技巧，具有亲和力和良好的客户服务意识。</t>
  </si>
  <si>
    <t>马老师：13947196422
报名邮箱：mcxjdgs@163.com</t>
  </si>
  <si>
    <t>生产运行部</t>
  </si>
  <si>
    <t>现场管理岗</t>
  </si>
  <si>
    <t>1、大专及以上学历；
2、年龄45周岁以下；
3、具有污水处理工艺或泥浆压裂等相关工作经验。</t>
  </si>
  <si>
    <t>鄂尔多斯市杭锦旗</t>
  </si>
  <si>
    <t>德州泉润环境资源有限公司</t>
  </si>
  <si>
    <t>收储车间</t>
  </si>
  <si>
    <t>桁车工</t>
  </si>
  <si>
    <t>1、大专及以上学历；
2、年龄45周岁以下；
3、具有桁车操作工作经验，有桁车证；
4、特别优秀者可适当放宽以上条件。</t>
  </si>
  <si>
    <t>山东德州</t>
  </si>
  <si>
    <t>梁老师:15689543779 
报名邮箱：308054936@qq.com</t>
  </si>
  <si>
    <t>叉车工</t>
  </si>
  <si>
    <t>1、大专及以上学历；
2、年龄45周岁以下；
3、具有叉车操作工作经验，有叉车证；
4、特别优秀者可适当放宽以上条件。</t>
  </si>
  <si>
    <t>消防操作员</t>
  </si>
  <si>
    <t>1、大专及以上学历；
2、年龄45周岁以下；
3、有消防操作员证优先录用，能吃苦耐劳，能适应倒班；
4、特别优秀者可适当放宽以上条件。</t>
  </si>
  <si>
    <t>化学师</t>
  </si>
  <si>
    <t>1、大专及以上学历；
2、年龄45周岁以下；
3、具有废弃化学试剂管理工作经验；
4、特别优秀者可适当放宽以上条件。</t>
  </si>
  <si>
    <t>焚烧车间</t>
  </si>
  <si>
    <t>焚烧副主任</t>
  </si>
  <si>
    <t>1、本科及以上学历；
2、年龄45周岁以下；
3、化工、环保、机械、热能动力等相关或相关专业;
4、具有危废焚烧3年以上运行管理工作经验;
5、具有一定的管控能力和生产组织协调能力；
6、特别优秀者可适当放宽以上条件。</t>
  </si>
  <si>
    <t>主控</t>
  </si>
  <si>
    <t>1、大专及以上学历；
2、年龄40周岁以下；
3、有化工厂中控室工作经验，能适应倒班；
4、特别优秀者可适当放宽以上条件。</t>
  </si>
  <si>
    <t>设备部</t>
  </si>
  <si>
    <t>机修工</t>
  </si>
  <si>
    <t>1、大专及以上学历；
2、年龄45周岁及以下；
3、机电、自动化相关专业；
4、具备3年以上设备维修、管理相关工作经验；
5、能熟练操作、维修和管理设备;
6、吃苦耐劳，具备良好的沟通协调能力，具有团队精神；
7、特别优秀者可适当放宽以上条件。</t>
  </si>
  <si>
    <t>电工</t>
  </si>
  <si>
    <t>1、大专及以上学历；
2、年龄45周岁及以下；
3、电力、机械、化工、工业等相关专业；
4、具有较强的责任心，肯吃苦耐劳；
5、有电工证；
6、特别优秀者可适当放宽以上条件。</t>
  </si>
  <si>
    <t>山东永能生物科技有限公司</t>
  </si>
  <si>
    <t>生产部</t>
  </si>
  <si>
    <t>锅炉巡检</t>
  </si>
  <si>
    <t>1、大专及以上学历，特别优秀者可适当放宽学历要求；
2、有较强的执行能力、分析能力、协调能力。</t>
  </si>
  <si>
    <t>山东临沂</t>
  </si>
  <si>
    <t>有老师：17560913678
报名邮箱：youwm@sfzxhb.com</t>
  </si>
  <si>
    <t>山东明科嘉阳环保工程有限公司</t>
  </si>
  <si>
    <t>汽机主值</t>
  </si>
  <si>
    <t>1、大专及以上学历；
2、年龄45周岁以下；
3、电力、热动、机械等相关专业优先；工作经验丰富者可不限专业；
4、具有较强的政治素质，良好的沟通与协调能力。</t>
  </si>
  <si>
    <t>山东济南</t>
  </si>
  <si>
    <t>李老师：13371108807
报名邮箱:sdmkzhb@163.com</t>
  </si>
  <si>
    <t>锅炉主值</t>
  </si>
  <si>
    <t>1、大专及以上学历；
2、年龄45周岁以下；
3、电力、热动、机械等相关专业；有相关工作经验者可不限专业；
4、具有较强的政治素质，良好的沟通与协调能力；
5、熟练使用办公室工作软件、专业软件。</t>
  </si>
  <si>
    <t>汽机专工</t>
  </si>
  <si>
    <t>1、大专及以上学历；
2、年龄45周岁以下；
3、电力、热动、机械等相关专业；
4、有5年以上电厂汽机相关工作经验；
5、具有较强的政治素质，良好的沟通与协调能力。
6、取得助理工程师及以上职称优先。</t>
  </si>
  <si>
    <t>山东平原汉源绿色能源有限公司</t>
  </si>
  <si>
    <t>质检部</t>
  </si>
  <si>
    <t>副经理</t>
  </si>
  <si>
    <t>1、本科及以上学历；                         
2、年龄45岁以下；  
3、具有生物质电厂燃料质检化验等相关工作经验。</t>
  </si>
  <si>
    <t>崔老师：18865710931
报名邮箱：hbpyhy@126.com</t>
  </si>
  <si>
    <t>锅炉副司炉</t>
  </si>
  <si>
    <t>1、大专及以上学历；
2、年龄为40岁以内；
3、热动相关专业；
4、具备电厂安全工作、锅炉设备操作及维护保养相关经验。</t>
  </si>
  <si>
    <t>总计：</t>
  </si>
  <si>
    <t>山东省环保发展集团绿能有限公司校园招聘需求表</t>
  </si>
  <si>
    <t>生产运营部</t>
  </si>
  <si>
    <t>管培生</t>
  </si>
  <si>
    <t>1、大专及以上学历；
2、电力、机电相关专业；
3、遵章守纪，爱岗敬业，坚持原则、作风正派、责任心强，有担当。</t>
  </si>
  <si>
    <t>地磅</t>
  </si>
  <si>
    <t>1、本科及以上学历；
2、遵章守纪，爱岗敬业，坚持原则、作风正派、责任心强，有担当。</t>
  </si>
  <si>
    <t>化污人员</t>
  </si>
  <si>
    <t>1、大专及以上学历；
2、化学分析、化工工艺等相关专业；
3、遵章守纪，爱岗敬业，服从领导，责任心强，有担当。</t>
  </si>
  <si>
    <t>出纳</t>
  </si>
  <si>
    <t>1、本科及以上学历；
2、财务、会计、审计、金融等相关专业，取得财务专业相关职称的人员优先；
3、遵章守纪、爱岗敬业、坚持原则、作风正派、责任心强。</t>
  </si>
  <si>
    <t>机电管理员</t>
  </si>
  <si>
    <t>1、大专及以上学历；
2、机电、自动化等相关专业；
3、吃苦耐劳，具备良好的沟通协调能力，团队精神。</t>
  </si>
  <si>
    <t>姜老师：18562298396
报名邮箱：dongpingshunkang@126.com</t>
  </si>
  <si>
    <t>1、大专及以上学历；
2、财务、会计、审计、金融等专业毕业，或者具备中级会计师、审计师等相关专业技术资格或取得国内外注册会计师等。</t>
  </si>
  <si>
    <t>外协关系岗</t>
  </si>
  <si>
    <t>1、大专及以上学历；
2、遵章守纪，爱岗敬业，坚持原则、作风正派、责任心强，有担当。</t>
  </si>
  <si>
    <t>厂部办公室</t>
  </si>
  <si>
    <t>设备管理岗</t>
  </si>
  <si>
    <t>1、大专及以上学历；
2、财务、会计、审计、金融等专业，或者具备中级会计师、审计师等相关专业技术资格或取得国内外注册会计师等。</t>
  </si>
  <si>
    <t>1、大专及以上学历；
2、有焊接材料实习经历者优先；
3、遵章守纪，爱岗敬业，坚持原则、作风正派、责任心强，有担当。</t>
  </si>
  <si>
    <t>综合办公室</t>
  </si>
  <si>
    <t>设备操作岗</t>
  </si>
  <si>
    <t>统计岗</t>
  </si>
  <si>
    <t>固液分离技术室</t>
  </si>
  <si>
    <t>化验员</t>
  </si>
  <si>
    <t>1、大专及以上学历；
2、具备良好的沟通能力以及高度的责任心和保密意识。</t>
  </si>
  <si>
    <t>鄂尔多斯市苏米图</t>
  </si>
  <si>
    <t>山东环发动力能源科技有限公司</t>
  </si>
  <si>
    <t>1、本科及以上学历；
2、财务、会计、审计、金融等专业，取得财务专业相关职业资格或职称的人员优先；
3、遵章守纪，爱岗敬业，坚持原则、作风正派、责任心强，有担当。</t>
  </si>
  <si>
    <t>王老师:18053110370 
报名邮箱：hfdlzhb@163.com</t>
  </si>
  <si>
    <t>污水操作工</t>
  </si>
  <si>
    <t>1、大专及以上学历；
2、有污水处理实习经历者优先；
3、遵章守纪，爱岗敬业，坚持原则、作风正派、责任心强，有担当。</t>
  </si>
  <si>
    <t>辅工</t>
  </si>
  <si>
    <t>1、大专及以上学历；
2、有农用三轮车驾驶经验，能适应倒班工作；
3、遵章守纪，爱岗敬业，坚持原则、作风正派、责任心强，有担当。</t>
  </si>
  <si>
    <t>山东永能节能环保服务股份有限公司</t>
  </si>
  <si>
    <t>燃料质检化验部</t>
  </si>
  <si>
    <t>业务员</t>
  </si>
  <si>
    <t>1、大专及以上学历；
2、有质检化验实习经历者优先；
3、遵章守纪，爱岗敬业，坚持原则、作风正派、责任心强，有担当。</t>
  </si>
  <si>
    <t>张老师：15562489111
报名邮箱：1372321966@qq.com</t>
  </si>
  <si>
    <t>山东永能节能环保服务股份济南分公司</t>
  </si>
  <si>
    <t>行政岗</t>
  </si>
  <si>
    <t>1、本科及以上学历；
2、有较强的沟通能力执行力服从公司安排；
3、严格执行公司各项规章制度。</t>
  </si>
  <si>
    <t>王老师：15589970573
报名邮箱：wanghw@sfzxhb.com</t>
  </si>
  <si>
    <t>运维部</t>
  </si>
  <si>
    <t>1、本科及以上学历；
2、有机修实习经历者优先；
3、严格执行公司各项规章制度。</t>
  </si>
  <si>
    <t>技术岗</t>
  </si>
  <si>
    <t>1、本科及以上学历；
2、暖通、热动、机电一体化等相关专业优先；
3、严格执行公司各项规章制度。</t>
  </si>
  <si>
    <t>汽机巡检</t>
  </si>
  <si>
    <t>1、大专及以上学历，特别优秀者可适当放宽学历要求；
2、具有良好的敬业精神和职业道德操守，有较强的执行能力、分析能力、协调能力。</t>
  </si>
  <si>
    <t>梁山前能生物电力有限公司</t>
  </si>
  <si>
    <t>燃料供应部</t>
  </si>
  <si>
    <t>料场管理</t>
  </si>
  <si>
    <t>1、大专及以上学历；
2、经济管理、计算机、电子等相关专业优先；
3、具有良好的敬业精神和职业道德操守，有较强的执行能力、分析能力、协调能力。</t>
  </si>
  <si>
    <t>山东梁山</t>
  </si>
  <si>
    <t>刘老师：17553744666
邮箱：214373554@qq.com</t>
  </si>
  <si>
    <t>燃料质检部</t>
  </si>
  <si>
    <t>1、大专及以上学历；
2、电力、机械、工业类等相关专业；
3、具有良好的敬业精神和职业道德操守，有较强的执行能力、分析能力、协调能力。</t>
  </si>
  <si>
    <t>司磅员</t>
  </si>
  <si>
    <t>1、大专及以上学历；
2、计量等相关专业优先；
3、具有良好的敬业精神和职业道德操守，有较强的执行能力、分析能力、协调能力。</t>
  </si>
  <si>
    <t>机务检修</t>
  </si>
  <si>
    <t>1、大专及以上学历；
2、电力、机械、热动相关专业等工业类相关专业优先；
3、具有良好的敬业精神和职业道德操守，有较强的执行能力、分析能力、协调能力。</t>
  </si>
  <si>
    <t>电仪检修</t>
  </si>
  <si>
    <t>1、大专及以上学历；
2、电力、机械、工业类等相关专业优先；
3、具有良好的敬业精神和职业道德操守，有较强的执行能力、分析能力、协调能力。</t>
  </si>
  <si>
    <t>汽机值班员</t>
  </si>
  <si>
    <t>1、大专及以上学历；
2、电力热动类等相关专业优先；
3、具有良好的敬业精神和职业道德操守，有较强的执行能力、分析能力、协调能力。</t>
  </si>
  <si>
    <t>电气值班员</t>
  </si>
  <si>
    <t>化水值班员</t>
  </si>
  <si>
    <t>1、大专及以上学历；
2、化工、热动类等相关专业优先；
3、具有良好的敬业精神和职业道德操守，有较强的执行能力、分析能力、协调能力。</t>
  </si>
  <si>
    <t>山东永能生物热电有限公司</t>
  </si>
  <si>
    <t>1、大专及以上学历；
2、不限专业，电力、机械、化工或通用工业类相关专业优先；
3、具有良好的敬业精神和职业道德操守；有较强的执行能力、分析能力、协调能力。</t>
  </si>
  <si>
    <t>山东费县</t>
  </si>
  <si>
    <t>左老师：13719255753 
报名邮箱：zuoyux@sfzxhb.com</t>
  </si>
  <si>
    <t>质检</t>
  </si>
  <si>
    <t>1、大专及以上学历；
2、不限专业，化验、化工类专业优先；
3、具有良好的敬业精神和职业道德操守；有较强的执行能力、分析能力、协调能力。</t>
  </si>
  <si>
    <t>燃料管理部</t>
  </si>
  <si>
    <t>燃料采购</t>
  </si>
  <si>
    <t>资料管理</t>
  </si>
  <si>
    <t>1、本科及以上学历；
2、了解《中华人民共和国档案法》《企业档案管理规定》；
3、具有良好的敬业精神和职业道德操守；有较强的执行能力、分析能力、协调能力。</t>
  </si>
  <si>
    <t>仓库</t>
  </si>
  <si>
    <t>1、本科及以上学历；
2、了解《企业仓库管理规定》；
3、具有良好的敬业精神和职业道德操守；有较强的执行能力、分析能力、协调能力。</t>
  </si>
  <si>
    <t>海阳永能生物科技有限公司</t>
  </si>
  <si>
    <t>1、大专及以上学历；
2、财务、会计、财务管理等相关专业，具备会计等相关专业技术资格或职称者优先；
3、遵章守纪，爱岗敬业，坚持原则、作风正派、责任心强，有担当。</t>
  </si>
  <si>
    <t>山东海阳</t>
  </si>
  <si>
    <t>刘老师：18315459398 
报名邮箱：1623925328@qq.com</t>
  </si>
  <si>
    <t>化验</t>
  </si>
  <si>
    <t>1、大专及以上学历；
2、化学工程、化学分析等相关专业者优先；
3、责任心强，有一定抗压能力；
4、特别优秀者可适当放宽以上条件。</t>
  </si>
  <si>
    <t>1、大专及以上学历；
2、电气、机电一体化、热能动力工程、机械等电厂相关专业优先；
3、有电厂运行实习经历者优先；
4、特别优秀者可适当放宽以上条件。</t>
  </si>
  <si>
    <t>锅炉值班员</t>
  </si>
  <si>
    <t>1、大专及以上学历；
2、热能动力工程、机械等电厂相关专业优先；
3、有电厂锅炉运行实习经历者优先；
4、特别优秀者可适当放宽以上条件。</t>
  </si>
  <si>
    <t>1、大专及以上学历；
2、热能动力工程、汽轮机等电厂相关专业优先；
3、有电厂锅炉运行实习经历者优先；
4、特别优秀者可适当放宽以上条件。</t>
  </si>
  <si>
    <t>行政</t>
  </si>
  <si>
    <t>1、大专及以上学历；
2、具有电厂综合管理实习经历者优先，了解熟悉相关法律法规。</t>
  </si>
  <si>
    <t>临沂罗庄永能余热发电有限公司</t>
  </si>
  <si>
    <t>运行巡检</t>
  </si>
  <si>
    <t>1、大专及以上学历；
2、具有良好的敬业精神和职业道德操守；有较强的执行能力、分析能力、协调能力。</t>
  </si>
  <si>
    <t>杨老师：19863994990
报名邮箱：yangyan@sfzxhb.com</t>
  </si>
  <si>
    <t>1、大专及以上学历；
2、电力、热动、机械等相关专业；具有工程类职称人员优先录取；
3、具有良好的敬业精神和职业道德操守；有较强的执行能力、分析能力、协调能力。</t>
  </si>
  <si>
    <t>电气巡检</t>
  </si>
  <si>
    <t>1、具有大专及以上学历；
2、电力、热动、机械等相关专业；具有工程类职称人员优先录取；
3、具有良好的敬业精神和职业道德操守；有较强的执行能力、分析能力、协调能力。</t>
  </si>
  <si>
    <t>锅炉学员</t>
  </si>
  <si>
    <t>1、大专及以上学历；
2、热动相关专业；
3、具有良好的敬业精神和职业道德操守；有较强的执行能力、分析能力、协调能力。</t>
  </si>
  <si>
    <t>汽机副司机</t>
  </si>
  <si>
    <t>1、大专及以上学历；
2、机电相关专业；
3、具有良好的敬业精神和职业道德操守；有较强的执行能力、分析能力、协调能力。</t>
  </si>
  <si>
    <t>化水专工</t>
  </si>
  <si>
    <t>1、大专及以上学历；
2、化学相关专业；
3、有化水工作实习经历者优先；
4、具有良好的敬业精神和职业道德操守；有较强的执行能力、分析能力、协调能力。</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</si>
</sst>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宋体"/>
      <charset val="134"/>
      <scheme val="minor"/>
    </font>
    <font>
      <sz val="11"/>
      <name val="仿宋_GB2312"/>
      <charset val="134"/>
    </font>
    <font>
      <sz val="11"/>
      <color theme="1"/>
      <name val="仿宋_GB2312"/>
      <charset val="134"/>
    </font>
    <font>
      <sz val="20"/>
      <name val="方正小标宋简体"/>
      <charset val="134"/>
    </font>
    <font>
      <b/>
      <sz val="11"/>
      <name val="仿宋"/>
      <charset val="134"/>
    </font>
    <font>
      <b/>
      <sz val="10"/>
      <name val="仿宋"/>
      <charset val="134"/>
    </font>
    <font>
      <sz val="11"/>
      <color rgb="FF000000"/>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3" borderId="5"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6"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4" borderId="8" applyNumberFormat="0" applyAlignment="0" applyProtection="0">
      <alignment vertical="center"/>
    </xf>
    <xf numFmtId="0" fontId="16" fillId="5" borderId="9" applyNumberFormat="0" applyAlignment="0" applyProtection="0">
      <alignment vertical="center"/>
    </xf>
    <xf numFmtId="0" fontId="17" fillId="5" borderId="8" applyNumberFormat="0" applyAlignment="0" applyProtection="0">
      <alignment vertical="center"/>
    </xf>
    <xf numFmtId="0" fontId="18" fillId="6" borderId="10" applyNumberFormat="0" applyAlignment="0" applyProtection="0">
      <alignment vertical="center"/>
    </xf>
    <xf numFmtId="0" fontId="19" fillId="0" borderId="11" applyNumberFormat="0" applyFill="0" applyAlignment="0" applyProtection="0">
      <alignment vertical="center"/>
    </xf>
    <xf numFmtId="0" fontId="20" fillId="0" borderId="12" applyNumberFormat="0" applyFill="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5" fillId="11" borderId="0" applyNumberFormat="0" applyBorder="0" applyAlignment="0" applyProtection="0">
      <alignment vertical="center"/>
    </xf>
    <xf numFmtId="0" fontId="25" fillId="12" borderId="0" applyNumberFormat="0" applyBorder="0" applyAlignment="0" applyProtection="0">
      <alignment vertical="center"/>
    </xf>
    <xf numFmtId="0" fontId="24" fillId="13" borderId="0" applyNumberFormat="0" applyBorder="0" applyAlignment="0" applyProtection="0">
      <alignment vertical="center"/>
    </xf>
    <xf numFmtId="0" fontId="24" fillId="14" borderId="0" applyNumberFormat="0" applyBorder="0" applyAlignment="0" applyProtection="0">
      <alignment vertical="center"/>
    </xf>
    <xf numFmtId="0" fontId="25" fillId="15" borderId="0" applyNumberFormat="0" applyBorder="0" applyAlignment="0" applyProtection="0">
      <alignment vertical="center"/>
    </xf>
    <xf numFmtId="0" fontId="25" fillId="16" borderId="0" applyNumberFormat="0" applyBorder="0" applyAlignment="0" applyProtection="0">
      <alignment vertical="center"/>
    </xf>
    <xf numFmtId="0" fontId="24" fillId="17" borderId="0" applyNumberFormat="0" applyBorder="0" applyAlignment="0" applyProtection="0">
      <alignment vertical="center"/>
    </xf>
    <xf numFmtId="0" fontId="24" fillId="18" borderId="0" applyNumberFormat="0" applyBorder="0" applyAlignment="0" applyProtection="0">
      <alignment vertical="center"/>
    </xf>
    <xf numFmtId="0" fontId="25" fillId="19" borderId="0" applyNumberFormat="0" applyBorder="0" applyAlignment="0" applyProtection="0">
      <alignment vertical="center"/>
    </xf>
    <xf numFmtId="0" fontId="25" fillId="20" borderId="0" applyNumberFormat="0" applyBorder="0" applyAlignment="0" applyProtection="0">
      <alignment vertical="center"/>
    </xf>
    <xf numFmtId="0" fontId="24" fillId="21" borderId="0" applyNumberFormat="0" applyBorder="0" applyAlignment="0" applyProtection="0">
      <alignment vertical="center"/>
    </xf>
    <xf numFmtId="0" fontId="24" fillId="22" borderId="0" applyNumberFormat="0" applyBorder="0" applyAlignment="0" applyProtection="0">
      <alignment vertical="center"/>
    </xf>
    <xf numFmtId="0" fontId="25" fillId="23" borderId="0" applyNumberFormat="0" applyBorder="0" applyAlignment="0" applyProtection="0">
      <alignment vertical="center"/>
    </xf>
    <xf numFmtId="0" fontId="25" fillId="24" borderId="0" applyNumberFormat="0" applyBorder="0" applyAlignment="0" applyProtection="0">
      <alignment vertical="center"/>
    </xf>
    <xf numFmtId="0" fontId="24" fillId="25" borderId="0" applyNumberFormat="0" applyBorder="0" applyAlignment="0" applyProtection="0">
      <alignment vertical="center"/>
    </xf>
    <xf numFmtId="0" fontId="24" fillId="26" borderId="0" applyNumberFormat="0" applyBorder="0" applyAlignment="0" applyProtection="0">
      <alignment vertical="center"/>
    </xf>
    <xf numFmtId="0" fontId="25" fillId="27" borderId="0" applyNumberFormat="0" applyBorder="0" applyAlignment="0" applyProtection="0">
      <alignment vertical="center"/>
    </xf>
    <xf numFmtId="0" fontId="25" fillId="28" borderId="0" applyNumberFormat="0" applyBorder="0" applyAlignment="0" applyProtection="0">
      <alignment vertical="center"/>
    </xf>
    <xf numFmtId="0" fontId="24" fillId="29" borderId="0" applyNumberFormat="0" applyBorder="0" applyAlignment="0" applyProtection="0">
      <alignment vertical="center"/>
    </xf>
    <xf numFmtId="0" fontId="24" fillId="30" borderId="0" applyNumberFormat="0" applyBorder="0" applyAlignment="0" applyProtection="0">
      <alignment vertical="center"/>
    </xf>
    <xf numFmtId="0" fontId="25" fillId="31" borderId="0" applyNumberFormat="0" applyBorder="0" applyAlignment="0" applyProtection="0">
      <alignment vertical="center"/>
    </xf>
    <xf numFmtId="0" fontId="25" fillId="32" borderId="0" applyNumberFormat="0" applyBorder="0" applyAlignment="0" applyProtection="0">
      <alignment vertical="center"/>
    </xf>
    <xf numFmtId="0" fontId="24" fillId="33" borderId="0" applyNumberFormat="0" applyBorder="0" applyAlignment="0" applyProtection="0">
      <alignment vertical="center"/>
    </xf>
    <xf numFmtId="0" fontId="0" fillId="0" borderId="0">
      <alignment vertical="center"/>
    </xf>
  </cellStyleXfs>
  <cellXfs count="31">
    <xf numFmtId="0" fontId="0" fillId="0" borderId="0" xfId="0">
      <alignment vertical="center"/>
    </xf>
    <xf numFmtId="0" fontId="1" fillId="0" borderId="0" xfId="0" applyFont="1" applyAlignment="1">
      <alignment vertical="center" wrapText="1"/>
    </xf>
    <xf numFmtId="0" fontId="1" fillId="0" borderId="0" xfId="0" applyFont="1">
      <alignment vertical="center"/>
    </xf>
    <xf numFmtId="0" fontId="2" fillId="0" borderId="0" xfId="0" applyFont="1">
      <alignment vertical="center"/>
    </xf>
    <xf numFmtId="0" fontId="2" fillId="0" borderId="0" xfId="0" applyFont="1" applyAlignment="1">
      <alignment horizontal="center" vertical="center"/>
    </xf>
    <xf numFmtId="0" fontId="2" fillId="0" borderId="0" xfId="0" applyFont="1" applyAlignment="1">
      <alignment horizontal="center" vertical="center" wrapText="1"/>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4" fillId="0" borderId="1"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0" applyNumberFormat="1" applyFont="1" applyFill="1" applyBorder="1" applyAlignment="1">
      <alignment horizontal="center" vertical="center" wrapText="1"/>
    </xf>
    <xf numFmtId="0" fontId="1" fillId="0" borderId="1" xfId="0" applyFont="1" applyFill="1" applyBorder="1" applyAlignment="1">
      <alignment horizontal="left" vertical="center" wrapText="1"/>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6" fillId="2" borderId="1" xfId="0" applyFont="1" applyFill="1" applyBorder="1" applyAlignment="1">
      <alignment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2" fillId="0" borderId="1" xfId="0" applyFont="1" applyBorder="1" applyAlignment="1">
      <alignment horizontal="center" vertical="center"/>
    </xf>
    <xf numFmtId="0" fontId="6" fillId="0" borderId="1" xfId="0" applyFont="1" applyFill="1" applyBorder="1" applyAlignment="1">
      <alignment horizontal="center" vertical="center"/>
    </xf>
    <xf numFmtId="0" fontId="2" fillId="0" borderId="1" xfId="0" applyFont="1" applyBorder="1" applyAlignment="1">
      <alignment horizontal="center" vertical="center" wrapText="1"/>
    </xf>
    <xf numFmtId="0" fontId="2" fillId="0" borderId="0" xfId="0" applyFont="1" applyAlignment="1">
      <alignment horizontal="left" vertical="center"/>
    </xf>
    <xf numFmtId="0" fontId="3" fillId="0" borderId="0" xfId="0" applyFont="1" applyFill="1" applyBorder="1" applyAlignment="1">
      <alignment horizontal="left" vertical="center"/>
    </xf>
    <xf numFmtId="0" fontId="1" fillId="2" borderId="1" xfId="0" applyFont="1" applyFill="1" applyBorder="1" applyAlignment="1">
      <alignment horizontal="center" vertical="center" wrapText="1"/>
    </xf>
    <xf numFmtId="0" fontId="1" fillId="2" borderId="1" xfId="0" applyNumberFormat="1" applyFont="1" applyFill="1" applyBorder="1" applyAlignment="1">
      <alignment horizontal="center" vertical="center" wrapText="1"/>
    </xf>
    <xf numFmtId="0" fontId="1" fillId="2" borderId="1" xfId="0" applyFont="1" applyFill="1" applyBorder="1" applyAlignment="1">
      <alignment horizontal="left" vertical="center" wrapText="1"/>
    </xf>
    <xf numFmtId="0" fontId="1" fillId="0" borderId="1" xfId="0" applyFont="1" applyBorder="1" applyAlignment="1">
      <alignment horizontal="center" vertical="center" wrapText="1"/>
    </xf>
    <xf numFmtId="0" fontId="6" fillId="2" borderId="1" xfId="0" applyFont="1" applyFill="1" applyBorder="1" applyAlignment="1">
      <alignment horizontal="left" vertical="center" wrapText="1"/>
    </xf>
    <xf numFmtId="0" fontId="2" fillId="0" borderId="1" xfId="0" applyFont="1" applyBorder="1" applyAlignment="1">
      <alignment horizontal="left"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32"/>
  <sheetViews>
    <sheetView zoomScale="85" zoomScaleNormal="85" workbookViewId="0">
      <selection activeCell="P33" sqref="P33"/>
    </sheetView>
  </sheetViews>
  <sheetFormatPr defaultColWidth="9" defaultRowHeight="14" outlineLevelCol="7"/>
  <cols>
    <col min="1" max="1" width="5.62727272727273" style="4" customWidth="1"/>
    <col min="2" max="2" width="14.3727272727273" style="4" customWidth="1"/>
    <col min="3" max="3" width="15.7545454545455" style="4" customWidth="1"/>
    <col min="4" max="4" width="14.0909090909091" style="4" customWidth="1"/>
    <col min="5" max="5" width="9.5" style="4" customWidth="1"/>
    <col min="6" max="6" width="46.4090909090909" style="23" customWidth="1"/>
    <col min="7" max="7" width="10.1272727272727" style="5" customWidth="1"/>
    <col min="8" max="8" width="27.7" style="4" customWidth="1"/>
    <col min="9" max="16384" width="9" style="3"/>
  </cols>
  <sheetData>
    <row r="1" customFormat="1" ht="44" customHeight="1" spans="1:8">
      <c r="A1" s="6" t="s">
        <v>0</v>
      </c>
      <c r="B1" s="6"/>
      <c r="C1" s="6"/>
      <c r="D1" s="6"/>
      <c r="E1" s="6"/>
      <c r="F1" s="24"/>
      <c r="G1" s="7"/>
      <c r="H1" s="6"/>
    </row>
    <row r="2" customFormat="1" ht="26" spans="1:8">
      <c r="A2" s="8" t="s">
        <v>1</v>
      </c>
      <c r="B2" s="9" t="s">
        <v>2</v>
      </c>
      <c r="C2" s="9" t="s">
        <v>3</v>
      </c>
      <c r="D2" s="9" t="s">
        <v>4</v>
      </c>
      <c r="E2" s="9" t="s">
        <v>5</v>
      </c>
      <c r="F2" s="9" t="s">
        <v>6</v>
      </c>
      <c r="G2" s="10" t="s">
        <v>7</v>
      </c>
      <c r="H2" s="10" t="s">
        <v>8</v>
      </c>
    </row>
    <row r="3" s="1" customFormat="1" ht="98" customHeight="1" spans="1:8">
      <c r="A3" s="11">
        <f>ROW()-2</f>
        <v>1</v>
      </c>
      <c r="B3" s="11" t="s">
        <v>9</v>
      </c>
      <c r="C3" s="11" t="s">
        <v>10</v>
      </c>
      <c r="D3" s="11" t="s">
        <v>11</v>
      </c>
      <c r="E3" s="11">
        <v>1</v>
      </c>
      <c r="F3" s="13" t="s">
        <v>12</v>
      </c>
      <c r="G3" s="11" t="s">
        <v>13</v>
      </c>
      <c r="H3" s="11" t="s">
        <v>14</v>
      </c>
    </row>
    <row r="4" s="1" customFormat="1" ht="70" spans="1:8">
      <c r="A4" s="11">
        <f>ROW()-2</f>
        <v>2</v>
      </c>
      <c r="B4" s="11" t="s">
        <v>15</v>
      </c>
      <c r="C4" s="11" t="s">
        <v>16</v>
      </c>
      <c r="D4" s="11" t="s">
        <v>17</v>
      </c>
      <c r="E4" s="12">
        <v>1</v>
      </c>
      <c r="F4" s="13" t="s">
        <v>18</v>
      </c>
      <c r="G4" s="11" t="s">
        <v>19</v>
      </c>
      <c r="H4" s="11" t="s">
        <v>20</v>
      </c>
    </row>
    <row r="5" s="1" customFormat="1" ht="124" customHeight="1" spans="1:8">
      <c r="A5" s="11">
        <f>ROW()-2</f>
        <v>3</v>
      </c>
      <c r="B5" s="11" t="s">
        <v>21</v>
      </c>
      <c r="C5" s="11" t="s">
        <v>22</v>
      </c>
      <c r="D5" s="11" t="s">
        <v>23</v>
      </c>
      <c r="E5" s="12">
        <v>1</v>
      </c>
      <c r="F5" s="13" t="s">
        <v>24</v>
      </c>
      <c r="G5" s="11" t="s">
        <v>25</v>
      </c>
      <c r="H5" s="11" t="s">
        <v>26</v>
      </c>
    </row>
    <row r="6" s="1" customFormat="1" ht="170" customHeight="1" spans="1:8">
      <c r="A6" s="11">
        <f t="shared" ref="A6:A15" si="0">ROW()-2</f>
        <v>4</v>
      </c>
      <c r="B6" s="14" t="s">
        <v>27</v>
      </c>
      <c r="C6" s="11" t="s">
        <v>28</v>
      </c>
      <c r="D6" s="11" t="s">
        <v>28</v>
      </c>
      <c r="E6" s="12">
        <v>1</v>
      </c>
      <c r="F6" s="13" t="s">
        <v>29</v>
      </c>
      <c r="G6" s="11" t="s">
        <v>30</v>
      </c>
      <c r="H6" s="14" t="s">
        <v>31</v>
      </c>
    </row>
    <row r="7" s="1" customFormat="1" ht="120" customHeight="1" spans="1:8">
      <c r="A7" s="11">
        <f t="shared" si="0"/>
        <v>5</v>
      </c>
      <c r="B7" s="16"/>
      <c r="C7" s="25" t="s">
        <v>32</v>
      </c>
      <c r="D7" s="25" t="s">
        <v>33</v>
      </c>
      <c r="E7" s="26">
        <v>1</v>
      </c>
      <c r="F7" s="27" t="s">
        <v>34</v>
      </c>
      <c r="G7" s="28" t="s">
        <v>30</v>
      </c>
      <c r="H7" s="16"/>
    </row>
    <row r="8" s="1" customFormat="1" ht="107" customHeight="1" spans="1:8">
      <c r="A8" s="11">
        <f t="shared" si="0"/>
        <v>6</v>
      </c>
      <c r="B8" s="16"/>
      <c r="C8" s="25" t="s">
        <v>32</v>
      </c>
      <c r="D8" s="25" t="s">
        <v>35</v>
      </c>
      <c r="E8" s="26">
        <v>1</v>
      </c>
      <c r="F8" s="27" t="s">
        <v>36</v>
      </c>
      <c r="G8" s="28" t="s">
        <v>30</v>
      </c>
      <c r="H8" s="16"/>
    </row>
    <row r="9" s="1" customFormat="1" ht="130" customHeight="1" spans="1:8">
      <c r="A9" s="11">
        <f t="shared" si="0"/>
        <v>7</v>
      </c>
      <c r="B9" s="15"/>
      <c r="C9" s="25" t="s">
        <v>10</v>
      </c>
      <c r="D9" s="25" t="s">
        <v>37</v>
      </c>
      <c r="E9" s="26">
        <v>1</v>
      </c>
      <c r="F9" s="27" t="s">
        <v>38</v>
      </c>
      <c r="G9" s="28" t="s">
        <v>30</v>
      </c>
      <c r="H9" s="15"/>
    </row>
    <row r="10" s="1" customFormat="1" ht="135" customHeight="1" spans="1:8">
      <c r="A10" s="11">
        <f t="shared" si="0"/>
        <v>8</v>
      </c>
      <c r="B10" s="14" t="s">
        <v>39</v>
      </c>
      <c r="C10" s="11" t="s">
        <v>40</v>
      </c>
      <c r="D10" s="11" t="s">
        <v>41</v>
      </c>
      <c r="E10" s="12">
        <v>1</v>
      </c>
      <c r="F10" s="13" t="s">
        <v>42</v>
      </c>
      <c r="G10" s="11" t="s">
        <v>43</v>
      </c>
      <c r="H10" s="14" t="s">
        <v>44</v>
      </c>
    </row>
    <row r="11" s="1" customFormat="1" ht="140" customHeight="1" spans="1:8">
      <c r="A11" s="11">
        <f t="shared" si="0"/>
        <v>9</v>
      </c>
      <c r="B11" s="16"/>
      <c r="C11" s="11" t="s">
        <v>32</v>
      </c>
      <c r="D11" s="11" t="s">
        <v>33</v>
      </c>
      <c r="E11" s="12">
        <v>1</v>
      </c>
      <c r="F11" s="13" t="s">
        <v>45</v>
      </c>
      <c r="G11" s="11" t="s">
        <v>43</v>
      </c>
      <c r="H11" s="16"/>
    </row>
    <row r="12" s="1" customFormat="1" ht="150" customHeight="1" spans="1:8">
      <c r="A12" s="11">
        <f t="shared" si="0"/>
        <v>10</v>
      </c>
      <c r="B12" s="15"/>
      <c r="C12" s="11" t="s">
        <v>22</v>
      </c>
      <c r="D12" s="11" t="s">
        <v>46</v>
      </c>
      <c r="E12" s="12">
        <v>1</v>
      </c>
      <c r="F12" s="13" t="s">
        <v>47</v>
      </c>
      <c r="G12" s="11" t="s">
        <v>43</v>
      </c>
      <c r="H12" s="15"/>
    </row>
    <row r="13" s="1" customFormat="1" ht="154" spans="1:8">
      <c r="A13" s="11">
        <f t="shared" si="0"/>
        <v>11</v>
      </c>
      <c r="B13" s="15" t="s">
        <v>48</v>
      </c>
      <c r="C13" s="11" t="s">
        <v>28</v>
      </c>
      <c r="D13" s="11" t="s">
        <v>28</v>
      </c>
      <c r="E13" s="12">
        <v>1</v>
      </c>
      <c r="F13" s="13" t="s">
        <v>49</v>
      </c>
      <c r="G13" s="11" t="s">
        <v>50</v>
      </c>
      <c r="H13" s="15" t="s">
        <v>51</v>
      </c>
    </row>
    <row r="14" s="1" customFormat="1" ht="100" customHeight="1" spans="1:8">
      <c r="A14" s="11">
        <f t="shared" si="0"/>
        <v>12</v>
      </c>
      <c r="B14" s="11" t="s">
        <v>52</v>
      </c>
      <c r="C14" s="11" t="s">
        <v>32</v>
      </c>
      <c r="D14" s="11" t="s">
        <v>53</v>
      </c>
      <c r="E14" s="12">
        <v>1</v>
      </c>
      <c r="F14" s="13" t="s">
        <v>54</v>
      </c>
      <c r="G14" s="11" t="s">
        <v>50</v>
      </c>
      <c r="H14" s="11" t="s">
        <v>55</v>
      </c>
    </row>
    <row r="15" s="1" customFormat="1" ht="56" spans="1:8">
      <c r="A15" s="11">
        <f t="shared" si="0"/>
        <v>13</v>
      </c>
      <c r="B15" s="14" t="s">
        <v>56</v>
      </c>
      <c r="C15" s="11" t="s">
        <v>57</v>
      </c>
      <c r="D15" s="11" t="s">
        <v>58</v>
      </c>
      <c r="E15" s="12">
        <v>1</v>
      </c>
      <c r="F15" s="13" t="s">
        <v>59</v>
      </c>
      <c r="G15" s="11" t="s">
        <v>50</v>
      </c>
      <c r="H15" s="14" t="s">
        <v>60</v>
      </c>
    </row>
    <row r="16" s="1" customFormat="1" ht="78" customHeight="1" spans="1:8">
      <c r="A16" s="11">
        <f t="shared" ref="A16:A25" si="1">ROW()-2</f>
        <v>14</v>
      </c>
      <c r="B16" s="15"/>
      <c r="C16" s="11" t="s">
        <v>61</v>
      </c>
      <c r="D16" s="11" t="s">
        <v>62</v>
      </c>
      <c r="E16" s="12">
        <v>2</v>
      </c>
      <c r="F16" s="13" t="s">
        <v>63</v>
      </c>
      <c r="G16" s="11" t="s">
        <v>64</v>
      </c>
      <c r="H16" s="15"/>
    </row>
    <row r="17" s="1" customFormat="1" ht="90" customHeight="1" spans="1:8">
      <c r="A17" s="11">
        <f t="shared" si="1"/>
        <v>15</v>
      </c>
      <c r="B17" s="14" t="s">
        <v>65</v>
      </c>
      <c r="C17" s="11" t="s">
        <v>66</v>
      </c>
      <c r="D17" s="11" t="s">
        <v>67</v>
      </c>
      <c r="E17" s="11">
        <v>2</v>
      </c>
      <c r="F17" s="19" t="s">
        <v>68</v>
      </c>
      <c r="G17" s="11" t="s">
        <v>69</v>
      </c>
      <c r="H17" s="14" t="s">
        <v>70</v>
      </c>
    </row>
    <row r="18" s="1" customFormat="1" ht="88" customHeight="1" spans="1:8">
      <c r="A18" s="11">
        <f t="shared" si="1"/>
        <v>16</v>
      </c>
      <c r="B18" s="16"/>
      <c r="C18" s="11" t="s">
        <v>66</v>
      </c>
      <c r="D18" s="11" t="s">
        <v>71</v>
      </c>
      <c r="E18" s="11">
        <v>4</v>
      </c>
      <c r="F18" s="19" t="s">
        <v>72</v>
      </c>
      <c r="G18" s="11" t="s">
        <v>69</v>
      </c>
      <c r="H18" s="16"/>
    </row>
    <row r="19" s="1" customFormat="1" ht="87" customHeight="1" spans="1:8">
      <c r="A19" s="11">
        <f t="shared" si="1"/>
        <v>17</v>
      </c>
      <c r="B19" s="16"/>
      <c r="C19" s="11" t="s">
        <v>66</v>
      </c>
      <c r="D19" s="11" t="s">
        <v>73</v>
      </c>
      <c r="E19" s="11">
        <v>2</v>
      </c>
      <c r="F19" s="29" t="s">
        <v>74</v>
      </c>
      <c r="G19" s="11" t="s">
        <v>69</v>
      </c>
      <c r="H19" s="16"/>
    </row>
    <row r="20" s="1" customFormat="1" ht="84" customHeight="1" spans="1:8">
      <c r="A20" s="11">
        <f t="shared" si="1"/>
        <v>18</v>
      </c>
      <c r="B20" s="16"/>
      <c r="C20" s="11" t="s">
        <v>66</v>
      </c>
      <c r="D20" s="11" t="s">
        <v>75</v>
      </c>
      <c r="E20" s="11">
        <v>1</v>
      </c>
      <c r="F20" s="29" t="s">
        <v>76</v>
      </c>
      <c r="G20" s="11" t="s">
        <v>69</v>
      </c>
      <c r="H20" s="16"/>
    </row>
    <row r="21" s="1" customFormat="1" ht="112" customHeight="1" spans="1:8">
      <c r="A21" s="11">
        <f t="shared" si="1"/>
        <v>19</v>
      </c>
      <c r="B21" s="16"/>
      <c r="C21" s="11" t="s">
        <v>77</v>
      </c>
      <c r="D21" s="11" t="s">
        <v>78</v>
      </c>
      <c r="E21" s="11">
        <v>1</v>
      </c>
      <c r="F21" s="29" t="s">
        <v>79</v>
      </c>
      <c r="G21" s="11" t="s">
        <v>69</v>
      </c>
      <c r="H21" s="16"/>
    </row>
    <row r="22" s="1" customFormat="1" ht="85" customHeight="1" spans="1:8">
      <c r="A22" s="11">
        <f t="shared" si="1"/>
        <v>20</v>
      </c>
      <c r="B22" s="16"/>
      <c r="C22" s="11" t="s">
        <v>77</v>
      </c>
      <c r="D22" s="11" t="s">
        <v>71</v>
      </c>
      <c r="E22" s="11">
        <v>1</v>
      </c>
      <c r="F22" s="29" t="s">
        <v>72</v>
      </c>
      <c r="G22" s="11" t="s">
        <v>69</v>
      </c>
      <c r="H22" s="16"/>
    </row>
    <row r="23" s="1" customFormat="1" ht="78" customHeight="1" spans="1:8">
      <c r="A23" s="11">
        <f t="shared" si="1"/>
        <v>21</v>
      </c>
      <c r="B23" s="16"/>
      <c r="C23" s="11" t="s">
        <v>77</v>
      </c>
      <c r="D23" s="11" t="s">
        <v>80</v>
      </c>
      <c r="E23" s="11">
        <v>2</v>
      </c>
      <c r="F23" s="29" t="s">
        <v>81</v>
      </c>
      <c r="G23" s="11" t="s">
        <v>69</v>
      </c>
      <c r="H23" s="16"/>
    </row>
    <row r="24" s="1" customFormat="1" ht="134" customHeight="1" spans="1:8">
      <c r="A24" s="11">
        <f t="shared" si="1"/>
        <v>22</v>
      </c>
      <c r="B24" s="16"/>
      <c r="C24" s="11" t="s">
        <v>82</v>
      </c>
      <c r="D24" s="11" t="s">
        <v>83</v>
      </c>
      <c r="E24" s="11">
        <v>5</v>
      </c>
      <c r="F24" s="29" t="s">
        <v>84</v>
      </c>
      <c r="G24" s="11" t="s">
        <v>69</v>
      </c>
      <c r="H24" s="16"/>
    </row>
    <row r="25" s="1" customFormat="1" ht="121" customHeight="1" spans="1:8">
      <c r="A25" s="11">
        <f t="shared" si="1"/>
        <v>23</v>
      </c>
      <c r="B25" s="15"/>
      <c r="C25" s="11" t="s">
        <v>82</v>
      </c>
      <c r="D25" s="11" t="s">
        <v>85</v>
      </c>
      <c r="E25" s="11">
        <v>1</v>
      </c>
      <c r="F25" s="29" t="s">
        <v>86</v>
      </c>
      <c r="G25" s="11" t="s">
        <v>69</v>
      </c>
      <c r="H25" s="15"/>
    </row>
    <row r="26" s="3" customFormat="1" ht="82" customHeight="1" spans="1:8">
      <c r="A26" s="11">
        <f t="shared" ref="A26:A31" si="2">ROW()-2</f>
        <v>24</v>
      </c>
      <c r="B26" s="11" t="s">
        <v>87</v>
      </c>
      <c r="C26" s="11" t="s">
        <v>88</v>
      </c>
      <c r="D26" s="11" t="s">
        <v>89</v>
      </c>
      <c r="E26" s="11">
        <v>1</v>
      </c>
      <c r="F26" s="13" t="s">
        <v>90</v>
      </c>
      <c r="G26" s="11" t="s">
        <v>91</v>
      </c>
      <c r="H26" s="11" t="s">
        <v>92</v>
      </c>
    </row>
    <row r="27" s="3" customFormat="1" ht="101" customHeight="1" spans="1:8">
      <c r="A27" s="11">
        <f t="shared" si="2"/>
        <v>25</v>
      </c>
      <c r="B27" s="14" t="s">
        <v>93</v>
      </c>
      <c r="C27" s="11" t="s">
        <v>22</v>
      </c>
      <c r="D27" s="11" t="s">
        <v>94</v>
      </c>
      <c r="E27" s="11">
        <v>1</v>
      </c>
      <c r="F27" s="13" t="s">
        <v>95</v>
      </c>
      <c r="G27" s="11" t="s">
        <v>96</v>
      </c>
      <c r="H27" s="14" t="s">
        <v>97</v>
      </c>
    </row>
    <row r="28" s="3" customFormat="1" ht="115" customHeight="1" spans="1:8">
      <c r="A28" s="11">
        <f t="shared" si="2"/>
        <v>26</v>
      </c>
      <c r="B28" s="16"/>
      <c r="C28" s="11" t="s">
        <v>22</v>
      </c>
      <c r="D28" s="11" t="s">
        <v>98</v>
      </c>
      <c r="E28" s="11">
        <v>1</v>
      </c>
      <c r="F28" s="13" t="s">
        <v>99</v>
      </c>
      <c r="G28" s="11" t="s">
        <v>96</v>
      </c>
      <c r="H28" s="16"/>
    </row>
    <row r="29" s="3" customFormat="1" ht="122" customHeight="1" spans="1:8">
      <c r="A29" s="11">
        <f t="shared" si="2"/>
        <v>27</v>
      </c>
      <c r="B29" s="15"/>
      <c r="C29" s="11" t="s">
        <v>22</v>
      </c>
      <c r="D29" s="11" t="s">
        <v>100</v>
      </c>
      <c r="E29" s="11">
        <v>1</v>
      </c>
      <c r="F29" s="13" t="s">
        <v>101</v>
      </c>
      <c r="G29" s="11" t="s">
        <v>96</v>
      </c>
      <c r="H29" s="15"/>
    </row>
    <row r="30" s="3" customFormat="1" ht="79" customHeight="1" spans="1:8">
      <c r="A30" s="11">
        <f t="shared" si="2"/>
        <v>28</v>
      </c>
      <c r="B30" s="14" t="s">
        <v>102</v>
      </c>
      <c r="C30" s="11" t="s">
        <v>103</v>
      </c>
      <c r="D30" s="11" t="s">
        <v>104</v>
      </c>
      <c r="E30" s="11">
        <v>1</v>
      </c>
      <c r="F30" s="13" t="s">
        <v>105</v>
      </c>
      <c r="G30" s="11" t="s">
        <v>69</v>
      </c>
      <c r="H30" s="14" t="s">
        <v>106</v>
      </c>
    </row>
    <row r="31" s="3" customFormat="1" ht="74" customHeight="1" spans="1:8">
      <c r="A31" s="11">
        <f t="shared" si="2"/>
        <v>29</v>
      </c>
      <c r="B31" s="15"/>
      <c r="C31" s="11" t="s">
        <v>22</v>
      </c>
      <c r="D31" s="11" t="s">
        <v>107</v>
      </c>
      <c r="E31" s="11">
        <v>5</v>
      </c>
      <c r="F31" s="13" t="s">
        <v>108</v>
      </c>
      <c r="G31" s="11" t="s">
        <v>69</v>
      </c>
      <c r="H31" s="15"/>
    </row>
    <row r="32" s="3" customFormat="1" ht="50" customHeight="1" spans="1:8">
      <c r="A32" s="20"/>
      <c r="B32" s="21" t="s">
        <v>109</v>
      </c>
      <c r="C32" s="21"/>
      <c r="D32" s="21"/>
      <c r="E32" s="18">
        <f>SUM(E3:E31)</f>
        <v>44</v>
      </c>
      <c r="F32" s="30"/>
      <c r="G32" s="22"/>
      <c r="H32" s="22"/>
    </row>
  </sheetData>
  <autoFilter xmlns:etc="http://www.wps.cn/officeDocument/2017/etCustomData" ref="A2:H32" etc:filterBottomFollowUsedRange="0">
    <extLst/>
  </autoFilter>
  <mergeCells count="14">
    <mergeCell ref="A1:H1"/>
    <mergeCell ref="B32:D32"/>
    <mergeCell ref="B6:B9"/>
    <mergeCell ref="B10:B12"/>
    <mergeCell ref="B15:B16"/>
    <mergeCell ref="B17:B25"/>
    <mergeCell ref="B27:B29"/>
    <mergeCell ref="B30:B31"/>
    <mergeCell ref="H6:H9"/>
    <mergeCell ref="H10:H12"/>
    <mergeCell ref="H15:H16"/>
    <mergeCell ref="H17:H25"/>
    <mergeCell ref="H27:H29"/>
    <mergeCell ref="H30:H31"/>
  </mergeCells>
  <pageMargins left="0.700694444444445" right="0.700694444444445" top="0.432638888888889" bottom="0.275" header="0.298611111111111" footer="0.298611111111111"/>
  <pageSetup paperSize="9" scale="62" fitToHeight="0"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54"/>
  <sheetViews>
    <sheetView tabSelected="1" view="pageBreakPreview" zoomScaleNormal="85" workbookViewId="0">
      <selection activeCell="B44" sqref="B44:B47"/>
    </sheetView>
  </sheetViews>
  <sheetFormatPr defaultColWidth="9" defaultRowHeight="14" outlineLevelCol="7"/>
  <cols>
    <col min="1" max="1" width="5.62727272727273" style="4" customWidth="1"/>
    <col min="2" max="2" width="14.3727272727273" style="4" customWidth="1"/>
    <col min="3" max="3" width="15.7545454545455" style="4" customWidth="1"/>
    <col min="4" max="4" width="9" style="4"/>
    <col min="5" max="5" width="9.5" style="4" customWidth="1"/>
    <col min="6" max="6" width="57.3636363636364" style="3" customWidth="1"/>
    <col min="7" max="7" width="10.1272727272727" style="5" customWidth="1"/>
    <col min="8" max="8" width="34.0909090909091" style="4" customWidth="1"/>
    <col min="9" max="10" width="12.8181818181818" style="3"/>
    <col min="11" max="16384" width="9" style="3"/>
  </cols>
  <sheetData>
    <row r="1" customFormat="1" ht="44" customHeight="1" spans="1:8">
      <c r="A1" s="6" t="s">
        <v>110</v>
      </c>
      <c r="B1" s="6"/>
      <c r="C1" s="6"/>
      <c r="D1" s="6"/>
      <c r="E1" s="6"/>
      <c r="F1" s="6"/>
      <c r="G1" s="7"/>
      <c r="H1" s="6"/>
    </row>
    <row r="2" customFormat="1" ht="38" customHeight="1" spans="1:8">
      <c r="A2" s="8" t="s">
        <v>1</v>
      </c>
      <c r="B2" s="9" t="s">
        <v>2</v>
      </c>
      <c r="C2" s="9" t="s">
        <v>3</v>
      </c>
      <c r="D2" s="9" t="s">
        <v>4</v>
      </c>
      <c r="E2" s="9" t="s">
        <v>5</v>
      </c>
      <c r="F2" s="9" t="s">
        <v>6</v>
      </c>
      <c r="G2" s="10" t="s">
        <v>7</v>
      </c>
      <c r="H2" s="10" t="s">
        <v>8</v>
      </c>
    </row>
    <row r="3" s="1" customFormat="1" ht="65" customHeight="1" spans="1:8">
      <c r="A3" s="11">
        <f t="shared" ref="A3:A12" si="0">ROW()-2</f>
        <v>1</v>
      </c>
      <c r="B3" s="11" t="s">
        <v>9</v>
      </c>
      <c r="C3" s="11" t="s">
        <v>111</v>
      </c>
      <c r="D3" s="11" t="s">
        <v>112</v>
      </c>
      <c r="E3" s="12">
        <v>2</v>
      </c>
      <c r="F3" s="13" t="s">
        <v>113</v>
      </c>
      <c r="G3" s="11" t="s">
        <v>13</v>
      </c>
      <c r="H3" s="11" t="s">
        <v>14</v>
      </c>
    </row>
    <row r="4" s="1" customFormat="1" ht="60" customHeight="1" spans="1:8">
      <c r="A4" s="11">
        <f t="shared" si="0"/>
        <v>2</v>
      </c>
      <c r="B4" s="11" t="s">
        <v>15</v>
      </c>
      <c r="C4" s="11" t="s">
        <v>10</v>
      </c>
      <c r="D4" s="11" t="s">
        <v>114</v>
      </c>
      <c r="E4" s="12">
        <v>1</v>
      </c>
      <c r="F4" s="13" t="s">
        <v>115</v>
      </c>
      <c r="G4" s="11" t="s">
        <v>19</v>
      </c>
      <c r="H4" s="11" t="s">
        <v>20</v>
      </c>
    </row>
    <row r="5" s="1" customFormat="1" ht="54" customHeight="1" spans="1:8">
      <c r="A5" s="11">
        <f t="shared" si="0"/>
        <v>3</v>
      </c>
      <c r="B5" s="14" t="s">
        <v>21</v>
      </c>
      <c r="C5" s="11" t="s">
        <v>22</v>
      </c>
      <c r="D5" s="11" t="s">
        <v>116</v>
      </c>
      <c r="E5" s="12">
        <v>1</v>
      </c>
      <c r="F5" s="13" t="s">
        <v>117</v>
      </c>
      <c r="G5" s="11" t="s">
        <v>25</v>
      </c>
      <c r="H5" s="14" t="s">
        <v>26</v>
      </c>
    </row>
    <row r="6" s="1" customFormat="1" ht="69" customHeight="1" spans="1:8">
      <c r="A6" s="11">
        <f t="shared" si="0"/>
        <v>4</v>
      </c>
      <c r="B6" s="15"/>
      <c r="C6" s="11" t="s">
        <v>32</v>
      </c>
      <c r="D6" s="11" t="s">
        <v>118</v>
      </c>
      <c r="E6" s="12">
        <v>1</v>
      </c>
      <c r="F6" s="13" t="s">
        <v>119</v>
      </c>
      <c r="G6" s="11" t="s">
        <v>25</v>
      </c>
      <c r="H6" s="15"/>
    </row>
    <row r="7" s="1" customFormat="1" ht="62" customHeight="1" spans="1:8">
      <c r="A7" s="11">
        <f t="shared" si="0"/>
        <v>5</v>
      </c>
      <c r="B7" s="11" t="s">
        <v>39</v>
      </c>
      <c r="C7" s="11" t="s">
        <v>22</v>
      </c>
      <c r="D7" s="11" t="s">
        <v>120</v>
      </c>
      <c r="E7" s="12">
        <v>1</v>
      </c>
      <c r="F7" s="13" t="s">
        <v>121</v>
      </c>
      <c r="G7" s="11" t="s">
        <v>43</v>
      </c>
      <c r="H7" s="11" t="s">
        <v>122</v>
      </c>
    </row>
    <row r="8" s="1" customFormat="1" ht="65" customHeight="1" spans="1:8">
      <c r="A8" s="11">
        <f t="shared" si="0"/>
        <v>6</v>
      </c>
      <c r="B8" s="14" t="s">
        <v>56</v>
      </c>
      <c r="C8" s="11" t="s">
        <v>32</v>
      </c>
      <c r="D8" s="11" t="s">
        <v>53</v>
      </c>
      <c r="E8" s="12">
        <v>1</v>
      </c>
      <c r="F8" s="13" t="s">
        <v>123</v>
      </c>
      <c r="G8" s="11" t="s">
        <v>50</v>
      </c>
      <c r="H8" s="14" t="s">
        <v>60</v>
      </c>
    </row>
    <row r="9" s="1" customFormat="1" ht="55" customHeight="1" spans="1:8">
      <c r="A9" s="11">
        <f t="shared" si="0"/>
        <v>7</v>
      </c>
      <c r="B9" s="16"/>
      <c r="C9" s="11" t="s">
        <v>61</v>
      </c>
      <c r="D9" s="11" t="s">
        <v>124</v>
      </c>
      <c r="E9" s="12">
        <v>1</v>
      </c>
      <c r="F9" s="13" t="s">
        <v>125</v>
      </c>
      <c r="G9" s="11" t="s">
        <v>64</v>
      </c>
      <c r="H9" s="16"/>
    </row>
    <row r="10" s="1" customFormat="1" ht="56" customHeight="1" spans="1:8">
      <c r="A10" s="11">
        <f t="shared" si="0"/>
        <v>8</v>
      </c>
      <c r="B10" s="15"/>
      <c r="C10" s="11" t="s">
        <v>126</v>
      </c>
      <c r="D10" s="11" t="s">
        <v>127</v>
      </c>
      <c r="E10" s="12">
        <v>1</v>
      </c>
      <c r="F10" s="13" t="s">
        <v>125</v>
      </c>
      <c r="G10" s="11" t="s">
        <v>64</v>
      </c>
      <c r="H10" s="15"/>
    </row>
    <row r="11" s="1" customFormat="1" ht="60" customHeight="1" spans="1:8">
      <c r="A11" s="11">
        <f t="shared" si="0"/>
        <v>9</v>
      </c>
      <c r="B11" s="14" t="s">
        <v>52</v>
      </c>
      <c r="C11" s="11" t="s">
        <v>32</v>
      </c>
      <c r="D11" s="11" t="s">
        <v>118</v>
      </c>
      <c r="E11" s="12">
        <v>1</v>
      </c>
      <c r="F11" s="13" t="s">
        <v>128</v>
      </c>
      <c r="G11" s="11" t="s">
        <v>50</v>
      </c>
      <c r="H11" s="14" t="s">
        <v>55</v>
      </c>
    </row>
    <row r="12" s="1" customFormat="1" ht="74" customHeight="1" spans="1:8">
      <c r="A12" s="11">
        <f t="shared" si="0"/>
        <v>10</v>
      </c>
      <c r="B12" s="16"/>
      <c r="C12" s="11" t="s">
        <v>57</v>
      </c>
      <c r="D12" s="11" t="s">
        <v>58</v>
      </c>
      <c r="E12" s="12">
        <v>1</v>
      </c>
      <c r="F12" s="13" t="s">
        <v>129</v>
      </c>
      <c r="G12" s="11" t="s">
        <v>50</v>
      </c>
      <c r="H12" s="16"/>
    </row>
    <row r="13" s="1" customFormat="1" ht="56" spans="1:8">
      <c r="A13" s="11">
        <f t="shared" ref="A13:A22" si="1">ROW()-2</f>
        <v>11</v>
      </c>
      <c r="B13" s="16"/>
      <c r="C13" s="11" t="s">
        <v>130</v>
      </c>
      <c r="D13" s="11" t="s">
        <v>131</v>
      </c>
      <c r="E13" s="12">
        <v>1</v>
      </c>
      <c r="F13" s="13" t="s">
        <v>129</v>
      </c>
      <c r="G13" s="11" t="s">
        <v>50</v>
      </c>
      <c r="H13" s="16"/>
    </row>
    <row r="14" s="1" customFormat="1" ht="42" spans="1:8">
      <c r="A14" s="11">
        <f t="shared" si="1"/>
        <v>12</v>
      </c>
      <c r="B14" s="16"/>
      <c r="C14" s="11" t="s">
        <v>61</v>
      </c>
      <c r="D14" s="11" t="s">
        <v>132</v>
      </c>
      <c r="E14" s="12">
        <v>1</v>
      </c>
      <c r="F14" s="13" t="s">
        <v>125</v>
      </c>
      <c r="G14" s="11" t="s">
        <v>50</v>
      </c>
      <c r="H14" s="16"/>
    </row>
    <row r="15" s="1" customFormat="1" ht="43" customHeight="1" spans="1:8">
      <c r="A15" s="11">
        <f t="shared" si="1"/>
        <v>13</v>
      </c>
      <c r="B15" s="15"/>
      <c r="C15" s="11" t="s">
        <v>133</v>
      </c>
      <c r="D15" s="11" t="s">
        <v>134</v>
      </c>
      <c r="E15" s="12">
        <v>1</v>
      </c>
      <c r="F15" s="13" t="s">
        <v>135</v>
      </c>
      <c r="G15" s="11" t="s">
        <v>136</v>
      </c>
      <c r="H15" s="15"/>
    </row>
    <row r="16" s="1" customFormat="1" ht="70" spans="1:8">
      <c r="A16" s="11">
        <f t="shared" si="1"/>
        <v>14</v>
      </c>
      <c r="B16" s="11" t="s">
        <v>137</v>
      </c>
      <c r="C16" s="11" t="s">
        <v>32</v>
      </c>
      <c r="D16" s="11" t="s">
        <v>35</v>
      </c>
      <c r="E16" s="12">
        <v>1</v>
      </c>
      <c r="F16" s="13" t="s">
        <v>138</v>
      </c>
      <c r="G16" s="11" t="s">
        <v>96</v>
      </c>
      <c r="H16" s="11" t="s">
        <v>139</v>
      </c>
    </row>
    <row r="17" s="1" customFormat="1" ht="56" spans="1:8">
      <c r="A17" s="11">
        <f t="shared" si="1"/>
        <v>15</v>
      </c>
      <c r="B17" s="14" t="s">
        <v>65</v>
      </c>
      <c r="C17" s="11" t="s">
        <v>88</v>
      </c>
      <c r="D17" s="11" t="s">
        <v>140</v>
      </c>
      <c r="E17" s="12">
        <v>1</v>
      </c>
      <c r="F17" s="17" t="s">
        <v>141</v>
      </c>
      <c r="G17" s="11" t="s">
        <v>69</v>
      </c>
      <c r="H17" s="14" t="s">
        <v>70</v>
      </c>
    </row>
    <row r="18" s="1" customFormat="1" ht="75" customHeight="1" spans="1:8">
      <c r="A18" s="11">
        <f t="shared" si="1"/>
        <v>16</v>
      </c>
      <c r="B18" s="15"/>
      <c r="C18" s="11" t="s">
        <v>77</v>
      </c>
      <c r="D18" s="11" t="s">
        <v>142</v>
      </c>
      <c r="E18" s="11">
        <v>1</v>
      </c>
      <c r="F18" s="17" t="s">
        <v>143</v>
      </c>
      <c r="G18" s="11" t="s">
        <v>69</v>
      </c>
      <c r="H18" s="15"/>
    </row>
    <row r="19" s="2" customFormat="1" ht="71" customHeight="1" spans="1:8">
      <c r="A19" s="11">
        <f t="shared" si="1"/>
        <v>17</v>
      </c>
      <c r="B19" s="11" t="s">
        <v>144</v>
      </c>
      <c r="C19" s="11" t="s">
        <v>145</v>
      </c>
      <c r="D19" s="11" t="s">
        <v>146</v>
      </c>
      <c r="E19" s="11">
        <v>1</v>
      </c>
      <c r="F19" s="13" t="s">
        <v>147</v>
      </c>
      <c r="G19" s="11" t="s">
        <v>96</v>
      </c>
      <c r="H19" s="11" t="s">
        <v>148</v>
      </c>
    </row>
    <row r="20" s="3" customFormat="1" ht="55" customHeight="1" spans="1:8">
      <c r="A20" s="11">
        <f t="shared" si="1"/>
        <v>18</v>
      </c>
      <c r="B20" s="14" t="s">
        <v>149</v>
      </c>
      <c r="C20" s="11" t="s">
        <v>10</v>
      </c>
      <c r="D20" s="11" t="s">
        <v>150</v>
      </c>
      <c r="E20" s="11">
        <v>1</v>
      </c>
      <c r="F20" s="13" t="s">
        <v>151</v>
      </c>
      <c r="G20" s="11" t="s">
        <v>96</v>
      </c>
      <c r="H20" s="14" t="s">
        <v>152</v>
      </c>
    </row>
    <row r="21" s="3" customFormat="1" ht="62" customHeight="1" spans="1:8">
      <c r="A21" s="11">
        <f t="shared" si="1"/>
        <v>19</v>
      </c>
      <c r="B21" s="16"/>
      <c r="C21" s="11" t="s">
        <v>153</v>
      </c>
      <c r="D21" s="11" t="s">
        <v>83</v>
      </c>
      <c r="E21" s="11">
        <v>1</v>
      </c>
      <c r="F21" s="13" t="s">
        <v>154</v>
      </c>
      <c r="G21" s="11" t="s">
        <v>96</v>
      </c>
      <c r="H21" s="16"/>
    </row>
    <row r="22" s="3" customFormat="1" ht="66" customHeight="1" spans="1:8">
      <c r="A22" s="11">
        <f t="shared" si="1"/>
        <v>20</v>
      </c>
      <c r="B22" s="15"/>
      <c r="C22" s="11" t="s">
        <v>16</v>
      </c>
      <c r="D22" s="11" t="s">
        <v>155</v>
      </c>
      <c r="E22" s="11">
        <v>1</v>
      </c>
      <c r="F22" s="13" t="s">
        <v>156</v>
      </c>
      <c r="G22" s="11" t="s">
        <v>96</v>
      </c>
      <c r="H22" s="15"/>
    </row>
    <row r="23" s="3" customFormat="1" ht="46" customHeight="1" spans="1:8">
      <c r="A23" s="11">
        <f t="shared" ref="A23:A32" si="2">ROW()-2</f>
        <v>21</v>
      </c>
      <c r="B23" s="14" t="s">
        <v>87</v>
      </c>
      <c r="C23" s="11" t="s">
        <v>88</v>
      </c>
      <c r="D23" s="11" t="s">
        <v>89</v>
      </c>
      <c r="E23" s="11">
        <v>2</v>
      </c>
      <c r="F23" s="13" t="s">
        <v>90</v>
      </c>
      <c r="G23" s="11" t="s">
        <v>91</v>
      </c>
      <c r="H23" s="14" t="s">
        <v>92</v>
      </c>
    </row>
    <row r="24" s="3" customFormat="1" ht="42" spans="1:8">
      <c r="A24" s="11">
        <f t="shared" si="2"/>
        <v>22</v>
      </c>
      <c r="B24" s="15"/>
      <c r="C24" s="11" t="s">
        <v>88</v>
      </c>
      <c r="D24" s="11" t="s">
        <v>157</v>
      </c>
      <c r="E24" s="11">
        <v>1</v>
      </c>
      <c r="F24" s="13" t="s">
        <v>158</v>
      </c>
      <c r="G24" s="11" t="s">
        <v>91</v>
      </c>
      <c r="H24" s="15"/>
    </row>
    <row r="25" s="3" customFormat="1" ht="56" spans="1:8">
      <c r="A25" s="11">
        <f t="shared" si="2"/>
        <v>23</v>
      </c>
      <c r="B25" s="14" t="s">
        <v>159</v>
      </c>
      <c r="C25" s="11" t="s">
        <v>160</v>
      </c>
      <c r="D25" s="11" t="s">
        <v>161</v>
      </c>
      <c r="E25" s="11">
        <v>2</v>
      </c>
      <c r="F25" s="13" t="s">
        <v>162</v>
      </c>
      <c r="G25" s="11" t="s">
        <v>163</v>
      </c>
      <c r="H25" s="14" t="s">
        <v>164</v>
      </c>
    </row>
    <row r="26" s="3" customFormat="1" ht="64" customHeight="1" spans="1:8">
      <c r="A26" s="11">
        <f t="shared" si="2"/>
        <v>24</v>
      </c>
      <c r="B26" s="16"/>
      <c r="C26" s="11" t="s">
        <v>165</v>
      </c>
      <c r="D26" s="11" t="s">
        <v>134</v>
      </c>
      <c r="E26" s="11">
        <v>1</v>
      </c>
      <c r="F26" s="13" t="s">
        <v>166</v>
      </c>
      <c r="G26" s="11" t="s">
        <v>163</v>
      </c>
      <c r="H26" s="16"/>
    </row>
    <row r="27" s="3" customFormat="1" ht="56" spans="1:8">
      <c r="A27" s="11">
        <f t="shared" si="2"/>
        <v>25</v>
      </c>
      <c r="B27" s="16"/>
      <c r="C27" s="11" t="s">
        <v>160</v>
      </c>
      <c r="D27" s="11" t="s">
        <v>167</v>
      </c>
      <c r="E27" s="11">
        <v>2</v>
      </c>
      <c r="F27" s="13" t="s">
        <v>168</v>
      </c>
      <c r="G27" s="11" t="s">
        <v>163</v>
      </c>
      <c r="H27" s="16"/>
    </row>
    <row r="28" s="3" customFormat="1" ht="56" spans="1:8">
      <c r="A28" s="11">
        <f t="shared" si="2"/>
        <v>26</v>
      </c>
      <c r="B28" s="16"/>
      <c r="C28" s="11" t="s">
        <v>88</v>
      </c>
      <c r="D28" s="11" t="s">
        <v>169</v>
      </c>
      <c r="E28" s="11">
        <v>2</v>
      </c>
      <c r="F28" s="13" t="s">
        <v>170</v>
      </c>
      <c r="G28" s="11" t="s">
        <v>163</v>
      </c>
      <c r="H28" s="16"/>
    </row>
    <row r="29" s="3" customFormat="1" ht="56" spans="1:8">
      <c r="A29" s="11">
        <f t="shared" si="2"/>
        <v>27</v>
      </c>
      <c r="B29" s="16"/>
      <c r="C29" s="11" t="s">
        <v>88</v>
      </c>
      <c r="D29" s="11" t="s">
        <v>171</v>
      </c>
      <c r="E29" s="11">
        <v>3</v>
      </c>
      <c r="F29" s="13" t="s">
        <v>172</v>
      </c>
      <c r="G29" s="11" t="s">
        <v>163</v>
      </c>
      <c r="H29" s="16"/>
    </row>
    <row r="30" s="3" customFormat="1" ht="56" spans="1:8">
      <c r="A30" s="11">
        <f t="shared" si="2"/>
        <v>28</v>
      </c>
      <c r="B30" s="16"/>
      <c r="C30" s="11" t="s">
        <v>88</v>
      </c>
      <c r="D30" s="11" t="s">
        <v>173</v>
      </c>
      <c r="E30" s="11">
        <v>3</v>
      </c>
      <c r="F30" s="13" t="s">
        <v>174</v>
      </c>
      <c r="G30" s="11" t="s">
        <v>163</v>
      </c>
      <c r="H30" s="16"/>
    </row>
    <row r="31" s="3" customFormat="1" ht="56" spans="1:8">
      <c r="A31" s="11">
        <f t="shared" si="2"/>
        <v>29</v>
      </c>
      <c r="B31" s="16"/>
      <c r="C31" s="11" t="s">
        <v>88</v>
      </c>
      <c r="D31" s="11" t="s">
        <v>175</v>
      </c>
      <c r="E31" s="11">
        <v>4</v>
      </c>
      <c r="F31" s="13" t="s">
        <v>174</v>
      </c>
      <c r="G31" s="11" t="s">
        <v>163</v>
      </c>
      <c r="H31" s="16"/>
    </row>
    <row r="32" s="3" customFormat="1" ht="56" spans="1:8">
      <c r="A32" s="11">
        <f t="shared" si="2"/>
        <v>30</v>
      </c>
      <c r="B32" s="15"/>
      <c r="C32" s="11" t="s">
        <v>88</v>
      </c>
      <c r="D32" s="11" t="s">
        <v>176</v>
      </c>
      <c r="E32" s="11">
        <v>4</v>
      </c>
      <c r="F32" s="13" t="s">
        <v>177</v>
      </c>
      <c r="G32" s="11" t="s">
        <v>163</v>
      </c>
      <c r="H32" s="15"/>
    </row>
    <row r="33" s="3" customFormat="1" ht="74" customHeight="1" spans="1:8">
      <c r="A33" s="11">
        <f t="shared" ref="A33:A42" si="3">ROW()-2</f>
        <v>31</v>
      </c>
      <c r="B33" s="14" t="s">
        <v>178</v>
      </c>
      <c r="C33" s="11" t="s">
        <v>22</v>
      </c>
      <c r="D33" s="11" t="s">
        <v>169</v>
      </c>
      <c r="E33" s="11">
        <v>3</v>
      </c>
      <c r="F33" s="13" t="s">
        <v>179</v>
      </c>
      <c r="G33" s="11" t="s">
        <v>180</v>
      </c>
      <c r="H33" s="14" t="s">
        <v>181</v>
      </c>
    </row>
    <row r="34" s="3" customFormat="1" ht="78" customHeight="1" spans="1:8">
      <c r="A34" s="11">
        <f t="shared" si="3"/>
        <v>32</v>
      </c>
      <c r="B34" s="16"/>
      <c r="C34" s="11" t="s">
        <v>22</v>
      </c>
      <c r="D34" s="11" t="s">
        <v>171</v>
      </c>
      <c r="E34" s="11">
        <v>2</v>
      </c>
      <c r="F34" s="13" t="s">
        <v>179</v>
      </c>
      <c r="G34" s="11" t="s">
        <v>180</v>
      </c>
      <c r="H34" s="16"/>
    </row>
    <row r="35" s="3" customFormat="1" ht="81" customHeight="1" spans="1:8">
      <c r="A35" s="11">
        <f t="shared" si="3"/>
        <v>33</v>
      </c>
      <c r="B35" s="16"/>
      <c r="C35" s="11" t="s">
        <v>22</v>
      </c>
      <c r="D35" s="11" t="s">
        <v>176</v>
      </c>
      <c r="E35" s="11">
        <v>4</v>
      </c>
      <c r="F35" s="13" t="s">
        <v>179</v>
      </c>
      <c r="G35" s="11" t="s">
        <v>180</v>
      </c>
      <c r="H35" s="16"/>
    </row>
    <row r="36" s="3" customFormat="1" ht="56" spans="1:8">
      <c r="A36" s="11">
        <f t="shared" si="3"/>
        <v>34</v>
      </c>
      <c r="B36" s="16"/>
      <c r="C36" s="11" t="s">
        <v>165</v>
      </c>
      <c r="D36" s="11" t="s">
        <v>182</v>
      </c>
      <c r="E36" s="11">
        <v>1</v>
      </c>
      <c r="F36" s="13" t="s">
        <v>183</v>
      </c>
      <c r="G36" s="11" t="s">
        <v>180</v>
      </c>
      <c r="H36" s="16"/>
    </row>
    <row r="37" s="3" customFormat="1" ht="77" customHeight="1" spans="1:8">
      <c r="A37" s="11">
        <f t="shared" si="3"/>
        <v>35</v>
      </c>
      <c r="B37" s="16"/>
      <c r="C37" s="11" t="s">
        <v>184</v>
      </c>
      <c r="D37" s="11" t="s">
        <v>185</v>
      </c>
      <c r="E37" s="11">
        <v>2</v>
      </c>
      <c r="F37" s="13" t="s">
        <v>179</v>
      </c>
      <c r="G37" s="11" t="s">
        <v>180</v>
      </c>
      <c r="H37" s="16"/>
    </row>
    <row r="38" s="3" customFormat="1" ht="56" spans="1:8">
      <c r="A38" s="11">
        <f t="shared" si="3"/>
        <v>36</v>
      </c>
      <c r="B38" s="16"/>
      <c r="C38" s="11" t="s">
        <v>10</v>
      </c>
      <c r="D38" s="11" t="s">
        <v>186</v>
      </c>
      <c r="E38" s="11">
        <v>1</v>
      </c>
      <c r="F38" s="13" t="s">
        <v>187</v>
      </c>
      <c r="G38" s="11" t="s">
        <v>180</v>
      </c>
      <c r="H38" s="16"/>
    </row>
    <row r="39" s="3" customFormat="1" ht="56" spans="1:8">
      <c r="A39" s="11">
        <f t="shared" si="3"/>
        <v>37</v>
      </c>
      <c r="B39" s="15"/>
      <c r="C39" s="11" t="s">
        <v>10</v>
      </c>
      <c r="D39" s="11" t="s">
        <v>188</v>
      </c>
      <c r="E39" s="11">
        <v>1</v>
      </c>
      <c r="F39" s="13" t="s">
        <v>189</v>
      </c>
      <c r="G39" s="11" t="s">
        <v>180</v>
      </c>
      <c r="H39" s="15"/>
    </row>
    <row r="40" s="3" customFormat="1" ht="70" spans="1:8">
      <c r="A40" s="11">
        <f t="shared" si="3"/>
        <v>38</v>
      </c>
      <c r="B40" s="11" t="s">
        <v>190</v>
      </c>
      <c r="C40" s="11" t="s">
        <v>32</v>
      </c>
      <c r="D40" s="11" t="s">
        <v>118</v>
      </c>
      <c r="E40" s="11">
        <v>1</v>
      </c>
      <c r="F40" s="13" t="s">
        <v>191</v>
      </c>
      <c r="G40" s="11" t="s">
        <v>192</v>
      </c>
      <c r="H40" s="14" t="s">
        <v>193</v>
      </c>
    </row>
    <row r="41" s="3" customFormat="1" ht="56" spans="1:8">
      <c r="A41" s="11">
        <f t="shared" si="3"/>
        <v>39</v>
      </c>
      <c r="B41" s="11"/>
      <c r="C41" s="11" t="s">
        <v>165</v>
      </c>
      <c r="D41" s="11" t="s">
        <v>194</v>
      </c>
      <c r="E41" s="11">
        <v>2</v>
      </c>
      <c r="F41" s="13" t="s">
        <v>195</v>
      </c>
      <c r="G41" s="11" t="s">
        <v>192</v>
      </c>
      <c r="H41" s="16"/>
    </row>
    <row r="42" s="3" customFormat="1" ht="70" spans="1:8">
      <c r="A42" s="11">
        <f t="shared" si="3"/>
        <v>40</v>
      </c>
      <c r="B42" s="11"/>
      <c r="C42" s="11" t="s">
        <v>88</v>
      </c>
      <c r="D42" s="11" t="s">
        <v>169</v>
      </c>
      <c r="E42" s="11">
        <v>2</v>
      </c>
      <c r="F42" s="13" t="s">
        <v>196</v>
      </c>
      <c r="G42" s="11" t="s">
        <v>192</v>
      </c>
      <c r="H42" s="16"/>
    </row>
    <row r="43" s="3" customFormat="1" ht="70" spans="1:8">
      <c r="A43" s="11">
        <f t="shared" ref="A43:A53" si="4">ROW()-2</f>
        <v>41</v>
      </c>
      <c r="B43" s="11"/>
      <c r="C43" s="11" t="s">
        <v>88</v>
      </c>
      <c r="D43" s="11" t="s">
        <v>171</v>
      </c>
      <c r="E43" s="11">
        <v>3</v>
      </c>
      <c r="F43" s="13" t="s">
        <v>196</v>
      </c>
      <c r="G43" s="11" t="s">
        <v>192</v>
      </c>
      <c r="H43" s="15"/>
    </row>
    <row r="44" s="3" customFormat="1" ht="67" customHeight="1" spans="1:8">
      <c r="A44" s="11">
        <f t="shared" si="4"/>
        <v>42</v>
      </c>
      <c r="B44" s="11" t="s">
        <v>190</v>
      </c>
      <c r="C44" s="11" t="s">
        <v>88</v>
      </c>
      <c r="D44" s="11" t="s">
        <v>197</v>
      </c>
      <c r="E44" s="11">
        <v>8</v>
      </c>
      <c r="F44" s="13" t="s">
        <v>198</v>
      </c>
      <c r="G44" s="11" t="s">
        <v>192</v>
      </c>
      <c r="H44" s="14" t="s">
        <v>193</v>
      </c>
    </row>
    <row r="45" s="3" customFormat="1" ht="75" customHeight="1" spans="1:8">
      <c r="A45" s="11">
        <f t="shared" si="4"/>
        <v>43</v>
      </c>
      <c r="B45" s="11"/>
      <c r="C45" s="11" t="s">
        <v>88</v>
      </c>
      <c r="D45" s="11" t="s">
        <v>173</v>
      </c>
      <c r="E45" s="11">
        <v>3</v>
      </c>
      <c r="F45" s="13" t="s">
        <v>199</v>
      </c>
      <c r="G45" s="11" t="s">
        <v>192</v>
      </c>
      <c r="H45" s="16"/>
    </row>
    <row r="46" s="3" customFormat="1" ht="76" customHeight="1" spans="1:8">
      <c r="A46" s="11">
        <f t="shared" si="4"/>
        <v>44</v>
      </c>
      <c r="B46" s="11"/>
      <c r="C46" s="11" t="s">
        <v>88</v>
      </c>
      <c r="D46" s="11" t="s">
        <v>175</v>
      </c>
      <c r="E46" s="11">
        <v>1</v>
      </c>
      <c r="F46" s="13" t="s">
        <v>199</v>
      </c>
      <c r="G46" s="11" t="s">
        <v>192</v>
      </c>
      <c r="H46" s="16"/>
    </row>
    <row r="47" s="3" customFormat="1" ht="42" spans="1:8">
      <c r="A47" s="11">
        <f t="shared" si="4"/>
        <v>45</v>
      </c>
      <c r="B47" s="11"/>
      <c r="C47" s="18" t="s">
        <v>10</v>
      </c>
      <c r="D47" s="18" t="s">
        <v>200</v>
      </c>
      <c r="E47" s="18">
        <v>1</v>
      </c>
      <c r="F47" s="19" t="s">
        <v>201</v>
      </c>
      <c r="G47" s="18" t="s">
        <v>192</v>
      </c>
      <c r="H47" s="15"/>
    </row>
    <row r="48" s="3" customFormat="1" ht="42" spans="1:8">
      <c r="A48" s="11">
        <f t="shared" si="4"/>
        <v>46</v>
      </c>
      <c r="B48" s="11" t="s">
        <v>202</v>
      </c>
      <c r="C48" s="11" t="s">
        <v>22</v>
      </c>
      <c r="D48" s="11" t="s">
        <v>203</v>
      </c>
      <c r="E48" s="11">
        <v>2</v>
      </c>
      <c r="F48" s="13" t="s">
        <v>204</v>
      </c>
      <c r="G48" s="11" t="s">
        <v>91</v>
      </c>
      <c r="H48" s="11" t="s">
        <v>205</v>
      </c>
    </row>
    <row r="49" s="3" customFormat="1" ht="70" spans="1:8">
      <c r="A49" s="11">
        <f t="shared" si="4"/>
        <v>47</v>
      </c>
      <c r="B49" s="14" t="s">
        <v>93</v>
      </c>
      <c r="C49" s="11" t="s">
        <v>22</v>
      </c>
      <c r="D49" s="11" t="s">
        <v>157</v>
      </c>
      <c r="E49" s="11">
        <v>3</v>
      </c>
      <c r="F49" s="13" t="s">
        <v>206</v>
      </c>
      <c r="G49" s="11" t="s">
        <v>96</v>
      </c>
      <c r="H49" s="14" t="s">
        <v>97</v>
      </c>
    </row>
    <row r="50" s="3" customFormat="1" ht="70" spans="1:8">
      <c r="A50" s="11">
        <f t="shared" si="4"/>
        <v>48</v>
      </c>
      <c r="B50" s="15"/>
      <c r="C50" s="11" t="s">
        <v>22</v>
      </c>
      <c r="D50" s="11" t="s">
        <v>207</v>
      </c>
      <c r="E50" s="11">
        <v>2</v>
      </c>
      <c r="F50" s="13" t="s">
        <v>208</v>
      </c>
      <c r="G50" s="11" t="s">
        <v>96</v>
      </c>
      <c r="H50" s="15"/>
    </row>
    <row r="51" s="3" customFormat="1" ht="56" spans="1:8">
      <c r="A51" s="11">
        <f t="shared" si="4"/>
        <v>49</v>
      </c>
      <c r="B51" s="14" t="s">
        <v>102</v>
      </c>
      <c r="C51" s="11" t="s">
        <v>22</v>
      </c>
      <c r="D51" s="11" t="s">
        <v>209</v>
      </c>
      <c r="E51" s="11">
        <v>1</v>
      </c>
      <c r="F51" s="13" t="s">
        <v>210</v>
      </c>
      <c r="G51" s="11" t="s">
        <v>69</v>
      </c>
      <c r="H51" s="14" t="s">
        <v>106</v>
      </c>
    </row>
    <row r="52" s="3" customFormat="1" ht="54" customHeight="1" spans="1:8">
      <c r="A52" s="11">
        <f t="shared" si="4"/>
        <v>50</v>
      </c>
      <c r="B52" s="16"/>
      <c r="C52" s="11" t="s">
        <v>22</v>
      </c>
      <c r="D52" s="11" t="s">
        <v>211</v>
      </c>
      <c r="E52" s="11">
        <v>2</v>
      </c>
      <c r="F52" s="13" t="s">
        <v>212</v>
      </c>
      <c r="G52" s="11" t="s">
        <v>69</v>
      </c>
      <c r="H52" s="16"/>
    </row>
    <row r="53" s="3" customFormat="1" ht="70" spans="1:8">
      <c r="A53" s="11">
        <f t="shared" si="4"/>
        <v>51</v>
      </c>
      <c r="B53" s="15"/>
      <c r="C53" s="11" t="s">
        <v>22</v>
      </c>
      <c r="D53" s="11" t="s">
        <v>213</v>
      </c>
      <c r="E53" s="11">
        <v>1</v>
      </c>
      <c r="F53" s="13" t="s">
        <v>214</v>
      </c>
      <c r="G53" s="11" t="s">
        <v>69</v>
      </c>
      <c r="H53" s="15"/>
    </row>
    <row r="54" s="3" customFormat="1" ht="50" customHeight="1" spans="1:8">
      <c r="A54" s="20"/>
      <c r="B54" s="21" t="s">
        <v>109</v>
      </c>
      <c r="C54" s="21"/>
      <c r="D54" s="21"/>
      <c r="E54" s="18">
        <f>SUM(E3:E53)</f>
        <v>91</v>
      </c>
      <c r="F54" s="20"/>
      <c r="G54" s="22"/>
      <c r="H54" s="22"/>
    </row>
  </sheetData>
  <autoFilter xmlns:etc="http://www.wps.cn/officeDocument/2017/etCustomData" ref="A2:H54" etc:filterBottomFollowUsedRange="0">
    <extLst/>
  </autoFilter>
  <mergeCells count="26">
    <mergeCell ref="A1:H1"/>
    <mergeCell ref="B54:D54"/>
    <mergeCell ref="B5:B6"/>
    <mergeCell ref="B8:B10"/>
    <mergeCell ref="B11:B15"/>
    <mergeCell ref="B17:B18"/>
    <mergeCell ref="B20:B22"/>
    <mergeCell ref="B23:B24"/>
    <mergeCell ref="B25:B32"/>
    <mergeCell ref="B33:B39"/>
    <mergeCell ref="B40:B43"/>
    <mergeCell ref="B44:B47"/>
    <mergeCell ref="B49:B50"/>
    <mergeCell ref="B51:B53"/>
    <mergeCell ref="H5:H6"/>
    <mergeCell ref="H8:H10"/>
    <mergeCell ref="H11:H15"/>
    <mergeCell ref="H17:H18"/>
    <mergeCell ref="H20:H22"/>
    <mergeCell ref="H23:H24"/>
    <mergeCell ref="H25:H32"/>
    <mergeCell ref="H33:H39"/>
    <mergeCell ref="H40:H43"/>
    <mergeCell ref="H44:H47"/>
    <mergeCell ref="H49:H50"/>
    <mergeCell ref="H51:H53"/>
  </mergeCells>
  <pageMargins left="0.700694444444445" right="0.700694444444445" top="0.751388888888889" bottom="0.751388888888889" header="0.298611111111111" footer="0.298611111111111"/>
  <pageSetup paperSize="9" scale="57" fitToHeight="0" orientation="portrait" horizontalDpi="600"/>
  <headerFooter/>
  <rowBreaks count="3" manualBreakCount="3">
    <brk id="22" max="16383" man="1"/>
    <brk id="54" max="16383" man="1"/>
    <brk id="54" max="16383" man="1"/>
  </rowBreak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社会招聘</vt:lpstr>
      <vt:lpstr>校园招聘</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wsk</dc:creator>
  <cp:lastModifiedBy>Eliot</cp:lastModifiedBy>
  <dcterms:created xsi:type="dcterms:W3CDTF">2023-05-12T11:15:00Z</dcterms:created>
  <dcterms:modified xsi:type="dcterms:W3CDTF">2024-08-15T05:46:12Z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2052-12.1.0.17827</vt:lpwstr>
  </property>
  <property fmtid="{D5CDD505-2E9C-101B-9397-08002B2CF9AE}" pid="3" name="ICV">
    <vt:lpwstr>940A0536750D492B93F052611C7A935D_13</vt:lpwstr>
  </property>
</Properties>
</file>